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425" activeTab="1"/>
  </bookViews>
  <sheets>
    <sheet name="2016年度部门收支决算总表1" sheetId="1" r:id="rId1"/>
    <sheet name="2016年度部门收入决算总表（分单位）2-1" sheetId="2" r:id="rId2"/>
    <sheet name="2016年度部门收入决算总表（分科目）2-2" sheetId="3" r:id="rId3"/>
    <sheet name="2016年度部门支出决算总表（分单位）3-1" sheetId="4" r:id="rId4"/>
    <sheet name="2016年度部门支出决算总表（分科目）3-2" sheetId="5" r:id="rId5"/>
    <sheet name="2016年度部门财政拨款收支决算表4" sheetId="6" r:id="rId6"/>
    <sheet name="一般公共预算支出决算表5" sheetId="7" r:id="rId7"/>
    <sheet name="一般公共预算基本支出决算表6" sheetId="8" r:id="rId8"/>
    <sheet name="政府基金收入支出决算表7" sheetId="9" r:id="rId9"/>
    <sheet name="三公经费决算表8" sheetId="10" r:id="rId10"/>
  </sheets>
  <calcPr calcId="144525"/>
</workbook>
</file>

<file path=xl/sharedStrings.xml><?xml version="1.0" encoding="utf-8"?>
<sst xmlns="http://schemas.openxmlformats.org/spreadsheetml/2006/main" count="319">
  <si>
    <r>
      <rPr>
        <sz val="22"/>
        <color rgb="FF000000"/>
        <rFont val="宋体"/>
        <charset val="134"/>
      </rPr>
      <t>2016年度部门收支决算总表</t>
    </r>
    <r>
      <rPr>
        <sz val="22"/>
        <color indexed="8"/>
        <rFont val="Arial"/>
        <charset val="0"/>
      </rPr>
      <t xml:space="preserve">			</t>
    </r>
  </si>
  <si>
    <t>表01</t>
  </si>
  <si>
    <t>编制单位：金华市人民政府国有资产监督管理委员会</t>
  </si>
  <si>
    <t/>
  </si>
  <si>
    <t>金额单位：元</t>
  </si>
  <si>
    <t>收      入</t>
  </si>
  <si>
    <t>支     出（按支出功能分类）</t>
  </si>
  <si>
    <t>项 目</t>
  </si>
  <si>
    <t>决算数</t>
  </si>
  <si>
    <t>项目</t>
  </si>
  <si>
    <t>一、财政拨款</t>
  </si>
  <si>
    <t xml:space="preserve">    一般公共预算</t>
  </si>
  <si>
    <t xml:space="preserve">    政府性基金预算</t>
  </si>
  <si>
    <t>二、事业单位专户资金</t>
  </si>
  <si>
    <t>三、事业收入（不含专户资金）</t>
  </si>
  <si>
    <t>四、事业单位经营收入</t>
  </si>
  <si>
    <t>五、其他收入</t>
  </si>
  <si>
    <t>208</t>
  </si>
  <si>
    <t>社会保障和就业支出</t>
  </si>
  <si>
    <t>20805</t>
  </si>
  <si>
    <t>行政事业单位离退休</t>
  </si>
  <si>
    <t>2080504</t>
  </si>
  <si>
    <t xml:space="preserve">  未归口管理的行政单位离退休</t>
  </si>
  <si>
    <t xml:space="preserve">  机关事业单位基本养老保险缴费支出</t>
  </si>
  <si>
    <t xml:space="preserve">  机关事业单位职业年金缴费支出</t>
  </si>
  <si>
    <t>20809</t>
  </si>
  <si>
    <t>退役安置</t>
  </si>
  <si>
    <t>2080999</t>
  </si>
  <si>
    <t xml:space="preserve">  其他退役安置支出</t>
  </si>
  <si>
    <t>其他生活救助</t>
  </si>
  <si>
    <t xml:space="preserve">  其他城市生活救助</t>
  </si>
  <si>
    <t>210</t>
  </si>
  <si>
    <t>医疗卫生与计划生育支出</t>
  </si>
  <si>
    <t>21005</t>
  </si>
  <si>
    <t>医疗保障</t>
  </si>
  <si>
    <t>2100501</t>
  </si>
  <si>
    <t xml:space="preserve">  行政单位医疗</t>
  </si>
  <si>
    <t xml:space="preserve">  事业单位医疗</t>
  </si>
  <si>
    <t>交通运输支出</t>
  </si>
  <si>
    <t>公路水路运输</t>
  </si>
  <si>
    <t xml:space="preserve">  其他公路水路运输支出</t>
  </si>
  <si>
    <t>215</t>
  </si>
  <si>
    <t>资源勘探信息等支出</t>
  </si>
  <si>
    <t>21507</t>
  </si>
  <si>
    <t>国有资产监管</t>
  </si>
  <si>
    <t>2150701</t>
  </si>
  <si>
    <t xml:space="preserve">  行政运行</t>
  </si>
  <si>
    <t>2150702</t>
  </si>
  <si>
    <t xml:space="preserve">  一般行政管理事务</t>
  </si>
  <si>
    <t>2150704</t>
  </si>
  <si>
    <t xml:space="preserve">  国有企业监事会专项</t>
  </si>
  <si>
    <t>221</t>
  </si>
  <si>
    <t>住房保障支出</t>
  </si>
  <si>
    <t>22102</t>
  </si>
  <si>
    <t>住房改革支出</t>
  </si>
  <si>
    <t>2210201</t>
  </si>
  <si>
    <t xml:space="preserve">  住房公积金</t>
  </si>
  <si>
    <t>本年收入合计</t>
  </si>
  <si>
    <t>本年支出合计</t>
  </si>
  <si>
    <t>六、上级补助收入</t>
  </si>
  <si>
    <t xml:space="preserve">  对附属单位补助支出</t>
  </si>
  <si>
    <t>七、附属单位上缴收入</t>
  </si>
  <si>
    <t xml:space="preserve">  上缴上级支出</t>
  </si>
  <si>
    <t>八、用事业基金弥补收支差额</t>
  </si>
  <si>
    <t>九、上年结转</t>
  </si>
  <si>
    <t xml:space="preserve">  结转下年</t>
  </si>
  <si>
    <t xml:space="preserve"> 其中：专项结转</t>
  </si>
  <si>
    <t xml:space="preserve">       政府性基金结转</t>
  </si>
  <si>
    <t xml:space="preserve">       其他结转</t>
  </si>
  <si>
    <t>收 入 总 计</t>
  </si>
  <si>
    <t>支 出 总 计</t>
  </si>
  <si>
    <t>2016年度部门收入决算总表</t>
  </si>
  <si>
    <t>表02-1</t>
  </si>
  <si>
    <t>单位名称</t>
  </si>
  <si>
    <t>总计</t>
  </si>
  <si>
    <t>上年结转</t>
  </si>
  <si>
    <t>财政拨款</t>
  </si>
  <si>
    <t>事业单位专户资金</t>
  </si>
  <si>
    <t>事业收入（不含专户资金）</t>
  </si>
  <si>
    <t>事业单位经营收入</t>
  </si>
  <si>
    <t>其他收入</t>
  </si>
  <si>
    <t>上级补助收入</t>
  </si>
  <si>
    <t>附属单位上缴收入</t>
  </si>
  <si>
    <t>用事业单位基金弥补收支差额</t>
  </si>
  <si>
    <t>合计</t>
  </si>
  <si>
    <t>一般公共预算</t>
  </si>
  <si>
    <t>政府性基金预算</t>
  </si>
  <si>
    <t>栏  次</t>
  </si>
  <si>
    <t>1</t>
  </si>
  <si>
    <t>2</t>
  </si>
  <si>
    <t>3</t>
  </si>
  <si>
    <t>4</t>
  </si>
  <si>
    <t>5</t>
  </si>
  <si>
    <t>6</t>
  </si>
  <si>
    <t>7</t>
  </si>
  <si>
    <t>8</t>
  </si>
  <si>
    <t>9</t>
  </si>
  <si>
    <t>10</t>
  </si>
  <si>
    <t>11</t>
  </si>
  <si>
    <t>12</t>
  </si>
  <si>
    <t>合  计</t>
  </si>
  <si>
    <t>金华市人民政府国有资产监督管理委员会</t>
  </si>
  <si>
    <t>表02-2</t>
  </si>
  <si>
    <t>科目编码</t>
  </si>
  <si>
    <t>科目名称</t>
  </si>
  <si>
    <t>2080505</t>
  </si>
  <si>
    <t>2080506</t>
  </si>
  <si>
    <t>20825</t>
  </si>
  <si>
    <t>2082501</t>
  </si>
  <si>
    <t>2100502</t>
  </si>
  <si>
    <t>214</t>
  </si>
  <si>
    <t>21401</t>
  </si>
  <si>
    <t>2140199</t>
  </si>
  <si>
    <t>2016年度部门支出决算总表</t>
  </si>
  <si>
    <t>表03-1</t>
  </si>
  <si>
    <t>基本支出</t>
  </si>
  <si>
    <t>项目支出</t>
  </si>
  <si>
    <t>事业单位经营支出</t>
  </si>
  <si>
    <t>对附属单位补助支出</t>
  </si>
  <si>
    <t>上缴上级支出</t>
  </si>
  <si>
    <t>人员支出</t>
  </si>
  <si>
    <t>日常公用支出</t>
  </si>
  <si>
    <t>表03-2</t>
  </si>
  <si>
    <r>
      <rPr>
        <sz val="22"/>
        <color rgb="FF000000"/>
        <rFont val="宋体"/>
        <charset val="134"/>
      </rPr>
      <t>2016年度部门财政拨款收支决算表</t>
    </r>
    <r>
      <rPr>
        <sz val="22"/>
        <color indexed="8"/>
        <rFont val="Arial"/>
        <charset val="0"/>
      </rPr>
      <t xml:space="preserve">			</t>
    </r>
  </si>
  <si>
    <t>表04</t>
  </si>
  <si>
    <t>支     出</t>
  </si>
  <si>
    <t>（一）一般公共预算</t>
  </si>
  <si>
    <t>（二）政府性基金预算</t>
  </si>
  <si>
    <t>二、上年结转</t>
  </si>
  <si>
    <t>结转下年</t>
  </si>
  <si>
    <t>收入总计</t>
  </si>
  <si>
    <t>支出总计</t>
  </si>
  <si>
    <t>2016年度部门一般公共预算支出决算表</t>
  </si>
  <si>
    <r>
      <rPr>
        <sz val="10"/>
        <color rgb="FF000000"/>
        <rFont val="宋体"/>
        <charset val="0"/>
      </rPr>
      <t>表</t>
    </r>
    <r>
      <rPr>
        <sz val="10"/>
        <color rgb="FF000000"/>
        <rFont val="Arial"/>
        <charset val="0"/>
      </rPr>
      <t>05</t>
    </r>
  </si>
  <si>
    <t>单位：元</t>
  </si>
  <si>
    <t>备注</t>
  </si>
  <si>
    <t>小计</t>
  </si>
  <si>
    <t>类</t>
  </si>
  <si>
    <t>款</t>
  </si>
  <si>
    <t>项</t>
  </si>
  <si>
    <t>栏次</t>
  </si>
  <si>
    <t>2016年度部门一般公共预算基本支出决算表</t>
  </si>
  <si>
    <t>表06</t>
  </si>
  <si>
    <t>部门名称：金华市国资委</t>
  </si>
  <si>
    <t>人员经费</t>
  </si>
  <si>
    <t>公用经费</t>
  </si>
  <si>
    <t>金额</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</si>
  <si>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</si>
  <si>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</si>
  <si>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</si>
  <si>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</si>
  <si>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</si>
  <si>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</si>
  <si>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</si>
  <si>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</si>
  <si>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</si>
  <si>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</si>
  <si>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</si>
  <si>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</si>
  <si>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</si>
  <si>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</si>
  <si>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</si>
  <si>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</si>
  <si>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</si>
  <si>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</si>
  <si>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</si>
  <si>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</si>
  <si>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</si>
  <si>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</si>
  <si>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</si>
  <si>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</si>
  <si>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</si>
  <si>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</si>
  <si>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</si>
  <si>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</si>
  <si>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</si>
  <si>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</si>
  <si>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</si>
  <si>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</si>
  <si>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</si>
  <si>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</si>
  <si>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</si>
  <si>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</si>
  <si>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</si>
  <si>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</si>
  <si>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</si>
  <si>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</si>
  <si>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</si>
  <si>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</si>
  <si>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</si>
  <si>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</si>
  <si>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</si>
  <si>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</si>
  <si>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</si>
  <si>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</si>
  <si>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</si>
  <si>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</si>
  <si>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</si>
  <si>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</si>
  <si>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</si>
  <si>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</si>
  <si>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</si>
  <si>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</si>
  <si>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</si>
  <si>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</si>
  <si>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</si>
  <si>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</si>
  <si>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</si>
  <si>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</si>
  <si>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</si>
  <si>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</si>
  <si>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</si>
  <si>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</si>
  <si>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</si>
  <si>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</si>
  <si>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</si>
  <si>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</si>
  <si>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</si>
  <si>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</si>
  <si>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</si>
  <si>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</si>
  <si>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</si>
  <si>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</si>
  <si>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</si>
  <si>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</si>
  <si>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</si>
  <si>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</si>
  <si>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</si>
  <si>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</si>
  <si>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</si>
  <si>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</si>
  <si>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</si>
  <si>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</si>
  <si>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</si>
  <si>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</si>
  <si>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</si>
  <si>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</si>
  <si>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</si>
  <si>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</si>
  <si>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</si>
  <si>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</si>
  <si>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</si>
  <si>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</si>
  <si>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</si>
  <si>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</si>
  <si>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</si>
  <si>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</si>
  <si>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</si>
  <si>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</si>
  <si>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</si>
  <si>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</si>
  <si>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</si>
  <si>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</si>
  <si>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</si>
  <si>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</si>
  <si>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</si>
  <si>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</si>
  <si>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304</t>
  </si>
  <si>
    <t>对事业单位的补贴</t>
  </si>
  <si>
    <t>30401</t>
  </si>
  <si>
    <t>企业政策性补贴</t>
  </si>
  <si>
    <t>30402</t>
  </si>
  <si>
    <t>事业单位补贴</t>
  </si>
  <si>
    <t>30403</t>
  </si>
  <si>
    <t>财政贴息</t>
  </si>
  <si>
    <t>30499</t>
  </si>
  <si>
    <t>其他对企事业单位的补贴</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</si>
  <si>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</si>
  <si>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</si>
  <si>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</si>
  <si>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</si>
  <si>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</si>
  <si>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</si>
  <si>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</si>
  <si>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</si>
  <si>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</si>
  <si>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</si>
  <si>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</si>
  <si>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</si>
  <si>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</si>
  <si>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</si>
  <si>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</si>
  <si>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</si>
  <si>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</si>
  <si>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</si>
  <si>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</si>
  <si>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</si>
  <si>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</si>
  <si>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</si>
  <si>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</si>
  <si>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</si>
  <si>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</si>
  <si>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</si>
  <si>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</si>
  <si>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</si>
  <si>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31099</t>
  </si>
  <si>
    <t>399</t>
  </si>
  <si>
    <t>其他支出</t>
  </si>
  <si>
    <t>39906</t>
  </si>
  <si>
    <t>赠与</t>
  </si>
  <si>
    <t>2016年度部门政府性基金收入支出决算表</t>
  </si>
  <si>
    <t>表07</t>
  </si>
  <si>
    <t>年初结余和结转</t>
  </si>
  <si>
    <t>本年收入</t>
  </si>
  <si>
    <t>本年支出</t>
  </si>
  <si>
    <t>年末结余结转</t>
  </si>
  <si>
    <t>小 计</t>
  </si>
  <si>
    <t>无</t>
  </si>
  <si>
    <t>2016年度一般公共预算“三公”经费决算表</t>
  </si>
  <si>
    <t>（一）项目支出</t>
  </si>
  <si>
    <t>预算数</t>
  </si>
  <si>
    <t>执行数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</si>
  <si>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</si>
  <si>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</si>
  <si>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</si>
  <si>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</si>
  <si>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</si>
  <si>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</si>
  <si>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注：本表反应部门本年度“三公”经费支出预决算情况。其中，2016年度预算数为“三公”经费年初预算数，决算数是包括当年一般公共预算财政拨款和以前年度结转资金安排的实际支出。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</si>
</sst>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0"/>
      <color indexed="8"/>
      <name val="Arial"/>
      <charset val="0"/>
    </font>
    <font>
      <sz val="22"/>
      <color indexed="8"/>
      <name val="宋体"/>
      <charset val="134"/>
    </font>
    <font>
      <sz val="10"/>
      <color indexed="8"/>
      <name val="宋体"/>
      <charset val="134"/>
    </font>
    <font>
      <sz val="10"/>
      <color rgb="FF000000"/>
      <name val="宋体"/>
      <charset val="134"/>
    </font>
    <font>
      <sz val="11"/>
      <color indexed="8"/>
      <name val="宋体"/>
      <charset val="134"/>
    </font>
    <font>
      <b/>
      <sz val="10"/>
      <color indexed="8"/>
      <name val="宋体"/>
      <charset val="134"/>
    </font>
    <font>
      <sz val="10"/>
      <color rgb="FF000000"/>
      <name val="宋体"/>
      <charset val="0"/>
    </font>
    <font>
      <sz val="12"/>
      <color indexed="8"/>
      <name val="宋体"/>
      <charset val="134"/>
    </font>
    <font>
      <sz val="22"/>
      <color rgb="FF000000"/>
      <name val="宋体"/>
      <charset val="134"/>
    </font>
    <font>
      <sz val="10"/>
      <color indexed="8"/>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0"/>
      <color rgb="FF000000"/>
      <name val="Arial"/>
      <charset val="0"/>
    </font>
    <font>
      <sz val="22"/>
      <color indexed="8"/>
      <name val="Arial"/>
      <charset val="0"/>
    </font>
  </fonts>
  <fills count="33">
    <fill>
      <patternFill patternType="none"/>
    </fill>
    <fill>
      <patternFill patternType="gray125"/>
    </fill>
    <fill>
      <patternFill patternType="solid">
        <fgColor theme="8"/>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s>
  <borders count="54">
    <border>
      <left/>
      <right/>
      <top/>
      <bottom/>
      <diagonal/>
    </border>
    <border>
      <left style="medium">
        <color auto="1"/>
      </left>
      <right style="thin">
        <color indexed="8"/>
      </right>
      <top style="medium">
        <color auto="1"/>
      </top>
      <bottom style="thin">
        <color indexed="8"/>
      </bottom>
      <diagonal/>
    </border>
    <border>
      <left/>
      <right style="thin">
        <color indexed="8"/>
      </right>
      <top style="medium">
        <color auto="1"/>
      </top>
      <bottom style="thin">
        <color indexed="8"/>
      </bottom>
      <diagonal/>
    </border>
    <border>
      <left/>
      <right style="medium">
        <color auto="1"/>
      </right>
      <top style="medium">
        <color auto="1"/>
      </top>
      <bottom style="thin">
        <color indexed="8"/>
      </bottom>
      <diagonal/>
    </border>
    <border>
      <left style="medium">
        <color auto="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auto="1"/>
      </right>
      <top style="thin">
        <color indexed="8"/>
      </top>
      <bottom style="thin">
        <color indexed="8"/>
      </bottom>
      <diagonal/>
    </border>
    <border>
      <left style="medium">
        <color auto="1"/>
      </left>
      <right style="thin">
        <color indexed="8"/>
      </right>
      <top style="thin">
        <color indexed="8"/>
      </top>
      <bottom style="medium">
        <color auto="1"/>
      </bottom>
      <diagonal/>
    </border>
    <border>
      <left/>
      <right style="thin">
        <color indexed="8"/>
      </right>
      <top style="thin">
        <color indexed="8"/>
      </top>
      <bottom style="medium">
        <color auto="1"/>
      </bottom>
      <diagonal/>
    </border>
    <border>
      <left/>
      <right style="medium">
        <color auto="1"/>
      </right>
      <top style="thin">
        <color indexed="8"/>
      </top>
      <bottom style="medium">
        <color auto="1"/>
      </bottom>
      <diagonal/>
    </border>
    <border>
      <left style="medium">
        <color indexed="8"/>
      </left>
      <right/>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bottom/>
      <diagonal/>
    </border>
    <border>
      <left/>
      <right style="thin">
        <color indexed="8"/>
      </right>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thin">
        <color indexed="8"/>
      </right>
      <top style="medium">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indexed="8"/>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auto="1"/>
      </left>
      <right/>
      <top/>
      <bottom style="thin">
        <color indexed="8"/>
      </bottom>
      <diagonal/>
    </border>
    <border>
      <left/>
      <right/>
      <top/>
      <bottom style="thin">
        <color indexed="8"/>
      </bottom>
      <diagonal/>
    </border>
    <border>
      <left style="medium">
        <color auto="1"/>
      </left>
      <right/>
      <top style="thin">
        <color indexed="8"/>
      </top>
      <bottom/>
      <diagonal/>
    </border>
    <border>
      <left style="medium">
        <color auto="1"/>
      </left>
      <right style="thin">
        <color indexed="8"/>
      </right>
      <top/>
      <bottom style="medium">
        <color auto="1"/>
      </bottom>
      <diagonal/>
    </border>
    <border>
      <left/>
      <right style="thin">
        <color indexed="8"/>
      </right>
      <top/>
      <bottom style="medium">
        <color auto="1"/>
      </bottom>
      <diagonal/>
    </border>
    <border>
      <left/>
      <right/>
      <top/>
      <bottom style="medium">
        <color auto="1"/>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16" fillId="5" borderId="4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47" applyNumberFormat="0" applyFont="0" applyAlignment="0" applyProtection="0">
      <alignment vertical="center"/>
    </xf>
    <xf numFmtId="0" fontId="11" fillId="20"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46" applyNumberFormat="0" applyFill="0" applyAlignment="0" applyProtection="0">
      <alignment vertical="center"/>
    </xf>
    <xf numFmtId="0" fontId="12" fillId="0" borderId="46" applyNumberFormat="0" applyFill="0" applyAlignment="0" applyProtection="0">
      <alignment vertical="center"/>
    </xf>
    <xf numFmtId="0" fontId="11" fillId="16" borderId="0" applyNumberFormat="0" applyBorder="0" applyAlignment="0" applyProtection="0">
      <alignment vertical="center"/>
    </xf>
    <xf numFmtId="0" fontId="17" fillId="0" borderId="49" applyNumberFormat="0" applyFill="0" applyAlignment="0" applyProtection="0">
      <alignment vertical="center"/>
    </xf>
    <xf numFmtId="0" fontId="11" fillId="22" borderId="0" applyNumberFormat="0" applyBorder="0" applyAlignment="0" applyProtection="0">
      <alignment vertical="center"/>
    </xf>
    <xf numFmtId="0" fontId="27" fillId="14" borderId="52" applyNumberFormat="0" applyAlignment="0" applyProtection="0">
      <alignment vertical="center"/>
    </xf>
    <xf numFmtId="0" fontId="22" fillId="14" borderId="48" applyNumberFormat="0" applyAlignment="0" applyProtection="0">
      <alignment vertical="center"/>
    </xf>
    <xf numFmtId="0" fontId="21" fillId="11" borderId="50" applyNumberFormat="0" applyAlignment="0" applyProtection="0">
      <alignment vertical="center"/>
    </xf>
    <xf numFmtId="0" fontId="14" fillId="25" borderId="0" applyNumberFormat="0" applyBorder="0" applyAlignment="0" applyProtection="0">
      <alignment vertical="center"/>
    </xf>
    <xf numFmtId="0" fontId="11" fillId="27" borderId="0" applyNumberFormat="0" applyBorder="0" applyAlignment="0" applyProtection="0">
      <alignment vertical="center"/>
    </xf>
    <xf numFmtId="0" fontId="23" fillId="0" borderId="51" applyNumberFormat="0" applyFill="0" applyAlignment="0" applyProtection="0">
      <alignment vertical="center"/>
    </xf>
    <xf numFmtId="0" fontId="28" fillId="0" borderId="53" applyNumberFormat="0" applyFill="0" applyAlignment="0" applyProtection="0">
      <alignment vertical="center"/>
    </xf>
    <xf numFmtId="0" fontId="29" fillId="30" borderId="0" applyNumberFormat="0" applyBorder="0" applyAlignment="0" applyProtection="0">
      <alignment vertical="center"/>
    </xf>
    <xf numFmtId="0" fontId="26" fillId="19" borderId="0" applyNumberFormat="0" applyBorder="0" applyAlignment="0" applyProtection="0">
      <alignment vertical="center"/>
    </xf>
    <xf numFmtId="0" fontId="14" fillId="31" borderId="0" applyNumberFormat="0" applyBorder="0" applyAlignment="0" applyProtection="0">
      <alignment vertical="center"/>
    </xf>
    <xf numFmtId="0" fontId="11" fillId="24"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4" fillId="29" borderId="0" applyNumberFormat="0" applyBorder="0" applyAlignment="0" applyProtection="0">
      <alignment vertical="center"/>
    </xf>
    <xf numFmtId="0" fontId="14" fillId="8" borderId="0" applyNumberFormat="0" applyBorder="0" applyAlignment="0" applyProtection="0">
      <alignment vertical="center"/>
    </xf>
    <xf numFmtId="0" fontId="11" fillId="23" borderId="0" applyNumberFormat="0" applyBorder="0" applyAlignment="0" applyProtection="0">
      <alignment vertical="center"/>
    </xf>
    <xf numFmtId="0" fontId="11" fillId="26" borderId="0" applyNumberFormat="0" applyBorder="0" applyAlignment="0" applyProtection="0">
      <alignment vertical="center"/>
    </xf>
    <xf numFmtId="0" fontId="14" fillId="28" borderId="0" applyNumberFormat="0" applyBorder="0" applyAlignment="0" applyProtection="0">
      <alignment vertical="center"/>
    </xf>
    <xf numFmtId="0" fontId="14" fillId="7" borderId="0" applyNumberFormat="0" applyBorder="0" applyAlignment="0" applyProtection="0">
      <alignment vertical="center"/>
    </xf>
    <xf numFmtId="0" fontId="11" fillId="2" borderId="0" applyNumberFormat="0" applyBorder="0" applyAlignment="0" applyProtection="0">
      <alignment vertical="center"/>
    </xf>
    <xf numFmtId="0" fontId="14" fillId="6" borderId="0" applyNumberFormat="0" applyBorder="0" applyAlignment="0" applyProtection="0">
      <alignment vertical="center"/>
    </xf>
    <xf numFmtId="0" fontId="11" fillId="32" borderId="0" applyNumberFormat="0" applyBorder="0" applyAlignment="0" applyProtection="0">
      <alignment vertical="center"/>
    </xf>
    <xf numFmtId="0" fontId="11" fillId="18" borderId="0" applyNumberFormat="0" applyBorder="0" applyAlignment="0" applyProtection="0">
      <alignment vertical="center"/>
    </xf>
    <xf numFmtId="0" fontId="14" fillId="3" borderId="0" applyNumberFormat="0" applyBorder="0" applyAlignment="0" applyProtection="0">
      <alignment vertical="center"/>
    </xf>
    <xf numFmtId="0" fontId="11" fillId="21" borderId="0" applyNumberFormat="0" applyBorder="0" applyAlignment="0" applyProtection="0">
      <alignment vertical="center"/>
    </xf>
  </cellStyleXfs>
  <cellXfs count="147">
    <xf numFmtId="0" fontId="0" fillId="0" borderId="0" xfId="0">
      <alignment vertical="center"/>
    </xf>
    <xf numFmtId="0" fontId="1" fillId="0" borderId="0" xfId="0" applyFont="1" applyFill="1" applyAlignment="1"/>
    <xf numFmtId="0" fontId="2" fillId="0" borderId="0" xfId="0" applyFont="1" applyFill="1" applyAlignment="1">
      <alignment horizontal="center"/>
    </xf>
    <xf numFmtId="0" fontId="2" fillId="0" borderId="0" xfId="0" applyFont="1" applyFill="1" applyAlignment="1"/>
    <xf numFmtId="0" fontId="3" fillId="0" borderId="0" xfId="0" applyFont="1" applyFill="1" applyAlignment="1"/>
    <xf numFmtId="0" fontId="4" fillId="0" borderId="0" xfId="0" applyFont="1" applyFill="1" applyAlignment="1">
      <alignment horizontal="right"/>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left" vertical="center" wrapText="1" shrinkToFit="1"/>
    </xf>
    <xf numFmtId="4" fontId="5" fillId="0" borderId="5" xfId="0" applyNumberFormat="1" applyFont="1" applyFill="1" applyBorder="1" applyAlignment="1">
      <alignment horizontal="right" vertical="center"/>
    </xf>
    <xf numFmtId="4" fontId="5" fillId="0" borderId="6" xfId="0" applyNumberFormat="1" applyFont="1" applyFill="1" applyBorder="1" applyAlignment="1">
      <alignment horizontal="right" vertical="center"/>
    </xf>
    <xf numFmtId="0" fontId="5" fillId="0" borderId="7" xfId="0" applyFont="1" applyFill="1" applyBorder="1" applyAlignment="1">
      <alignment horizontal="left" vertical="center" wrapText="1" shrinkToFit="1"/>
    </xf>
    <xf numFmtId="4" fontId="5" fillId="0" borderId="8" xfId="0" applyNumberFormat="1" applyFont="1" applyFill="1" applyBorder="1" applyAlignment="1">
      <alignment horizontal="right" vertical="center"/>
    </xf>
    <xf numFmtId="4" fontId="5" fillId="0" borderId="9" xfId="0" applyNumberFormat="1" applyFont="1" applyFill="1" applyBorder="1" applyAlignment="1">
      <alignment horizontal="right" vertical="center"/>
    </xf>
    <xf numFmtId="0" fontId="5" fillId="0" borderId="10" xfId="0" applyFont="1" applyFill="1" applyBorder="1" applyAlignment="1">
      <alignment horizontal="left" vertical="center" wrapText="1" shrinkToFit="1"/>
    </xf>
    <xf numFmtId="0" fontId="5" fillId="0" borderId="0" xfId="0" applyFont="1" applyFill="1" applyAlignment="1">
      <alignment horizontal="left" vertical="center" wrapText="1" shrinkToFit="1"/>
    </xf>
    <xf numFmtId="0" fontId="3" fillId="0" borderId="0" xfId="0" applyFont="1" applyFill="1" applyAlignment="1">
      <alignment horizont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right" vertical="center"/>
    </xf>
    <xf numFmtId="0" fontId="5" fillId="0" borderId="13" xfId="0" applyFont="1" applyFill="1" applyBorder="1" applyAlignment="1">
      <alignment horizontal="left" vertical="center"/>
    </xf>
    <xf numFmtId="0" fontId="3" fillId="0" borderId="0" xfId="0" applyFont="1" applyFill="1" applyAlignment="1">
      <alignment horizontal="right"/>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5" xfId="0" applyFont="1" applyFill="1" applyBorder="1" applyAlignment="1">
      <alignment horizontal="left" vertical="center"/>
    </xf>
    <xf numFmtId="4" fontId="3" fillId="0" borderId="5" xfId="0" applyNumberFormat="1" applyFont="1" applyFill="1" applyBorder="1" applyAlignment="1">
      <alignment horizontal="right" vertical="center"/>
    </xf>
    <xf numFmtId="0" fontId="3" fillId="0" borderId="13"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horizontal="right" vertical="center"/>
    </xf>
    <xf numFmtId="0" fontId="7" fillId="0" borderId="0" xfId="0" applyFont="1" applyFill="1" applyAlignment="1">
      <alignment horizontal="right"/>
    </xf>
    <xf numFmtId="0" fontId="8" fillId="0" borderId="0" xfId="0" applyFont="1" applyFill="1" applyAlignment="1"/>
    <xf numFmtId="0" fontId="8" fillId="0" borderId="0" xfId="0" applyFont="1" applyFill="1" applyAlignment="1">
      <alignment horizontal="center"/>
    </xf>
    <xf numFmtId="0" fontId="5" fillId="0" borderId="1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4" fontId="5" fillId="0" borderId="5" xfId="0" applyNumberFormat="1" applyFont="1" applyFill="1" applyBorder="1" applyAlignment="1">
      <alignment horizontal="right" vertical="center" shrinkToFit="1"/>
    </xf>
    <xf numFmtId="4" fontId="5" fillId="0" borderId="15" xfId="0" applyNumberFormat="1" applyFont="1" applyFill="1" applyBorder="1" applyAlignment="1">
      <alignment horizontal="right" vertical="center" shrinkToFit="1"/>
    </xf>
    <xf numFmtId="4" fontId="5" fillId="0" borderId="16"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15" xfId="0" applyFont="1" applyFill="1" applyBorder="1" applyAlignment="1">
      <alignment horizontal="right" vertical="center" shrinkToFit="1"/>
    </xf>
    <xf numFmtId="0" fontId="5" fillId="0" borderId="16"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5" fillId="0" borderId="19" xfId="0" applyFont="1" applyFill="1" applyBorder="1" applyAlignment="1">
      <alignment horizontal="left" vertical="center" shrinkToFit="1"/>
    </xf>
    <xf numFmtId="0" fontId="5" fillId="0" borderId="14" xfId="0" applyFont="1" applyFill="1" applyBorder="1" applyAlignment="1">
      <alignment horizontal="left" vertical="center" shrinkToFit="1"/>
    </xf>
    <xf numFmtId="4" fontId="5" fillId="0" borderId="14" xfId="0" applyNumberFormat="1" applyFont="1" applyFill="1" applyBorder="1" applyAlignment="1">
      <alignment horizontal="right" vertical="center" shrinkToFit="1"/>
    </xf>
    <xf numFmtId="0" fontId="5" fillId="0" borderId="20" xfId="0"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5" fillId="0" borderId="16" xfId="0" applyFont="1" applyFill="1" applyBorder="1" applyAlignment="1">
      <alignment horizontal="left" vertical="center" shrinkToFit="1"/>
    </xf>
    <xf numFmtId="0" fontId="9" fillId="0" borderId="0" xfId="0" applyNumberFormat="1" applyFont="1" applyFill="1" applyAlignment="1">
      <alignment horizontal="center"/>
    </xf>
    <xf numFmtId="0" fontId="2" fillId="0" borderId="0" xfId="0" applyNumberFormat="1" applyFont="1" applyFill="1" applyAlignment="1">
      <alignment horizontal="center"/>
    </xf>
    <xf numFmtId="4" fontId="3" fillId="0" borderId="5" xfId="0" applyNumberFormat="1" applyFont="1" applyFill="1" applyBorder="1" applyAlignment="1">
      <alignment horizontal="right" vertical="center" shrinkToFit="1"/>
    </xf>
    <xf numFmtId="0" fontId="3" fillId="0" borderId="1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4" fontId="3" fillId="0" borderId="14" xfId="0" applyNumberFormat="1" applyFont="1" applyFill="1" applyBorder="1" applyAlignment="1">
      <alignment horizontal="right" vertical="center" shrinkToFit="1"/>
    </xf>
    <xf numFmtId="0" fontId="3" fillId="0" borderId="15" xfId="0" applyFont="1" applyFill="1" applyBorder="1" applyAlignment="1">
      <alignment horizontal="right" vertic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1" fillId="0" borderId="24" xfId="0" applyFont="1" applyFill="1" applyBorder="1" applyAlignment="1">
      <alignment horizontal="center"/>
    </xf>
    <xf numFmtId="0" fontId="1" fillId="0" borderId="16" xfId="0" applyFont="1" applyFill="1" applyBorder="1" applyAlignment="1"/>
    <xf numFmtId="0" fontId="4" fillId="0" borderId="22" xfId="0" applyFont="1" applyFill="1" applyBorder="1" applyAlignment="1">
      <alignment horizontal="center"/>
    </xf>
    <xf numFmtId="4" fontId="3" fillId="0" borderId="18" xfId="0" applyNumberFormat="1" applyFont="1" applyFill="1" applyBorder="1" applyAlignment="1">
      <alignment horizontal="right" vertical="center" shrinkToFit="1"/>
    </xf>
    <xf numFmtId="0" fontId="10" fillId="0" borderId="16" xfId="0" applyFont="1" applyFill="1" applyBorder="1" applyAlignment="1"/>
    <xf numFmtId="0" fontId="3" fillId="0" borderId="1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2"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29" xfId="0" applyFont="1" applyFill="1" applyBorder="1" applyAlignment="1">
      <alignment horizontal="left" vertical="center"/>
    </xf>
    <xf numFmtId="0" fontId="5" fillId="0" borderId="16"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29" xfId="0" applyFont="1" applyFill="1" applyBorder="1" applyAlignment="1">
      <alignment horizontal="left" vertical="center" shrinkToFit="1"/>
    </xf>
    <xf numFmtId="4" fontId="5" fillId="0" borderId="16" xfId="0" applyNumberFormat="1" applyFont="1" applyFill="1" applyBorder="1" applyAlignment="1">
      <alignment horizontal="right" vertical="center" wrapText="1" shrinkToFit="1"/>
    </xf>
    <xf numFmtId="0" fontId="5" fillId="0" borderId="16" xfId="0" applyFont="1" applyFill="1" applyBorder="1" applyAlignment="1">
      <alignment horizontal="right" vertical="center" wrapText="1" shrinkToFit="1"/>
    </xf>
    <xf numFmtId="0" fontId="3" fillId="0" borderId="16" xfId="0" applyFont="1" applyFill="1" applyBorder="1" applyAlignment="1">
      <alignment horizontal="center"/>
    </xf>
    <xf numFmtId="0" fontId="5" fillId="0" borderId="30" xfId="0" applyFont="1" applyFill="1" applyBorder="1" applyAlignment="1">
      <alignment horizontal="left" vertical="center" shrinkToFit="1"/>
    </xf>
    <xf numFmtId="0" fontId="5" fillId="0" borderId="31" xfId="0" applyFont="1" applyFill="1" applyBorder="1" applyAlignment="1">
      <alignment horizontal="left" vertical="center" shrinkToFit="1"/>
    </xf>
    <xf numFmtId="4" fontId="5" fillId="0" borderId="31" xfId="0" applyNumberFormat="1" applyFont="1" applyFill="1" applyBorder="1" applyAlignment="1">
      <alignment horizontal="right" vertical="center" shrinkToFit="1"/>
    </xf>
    <xf numFmtId="0" fontId="1" fillId="0" borderId="31" xfId="0" applyFont="1" applyFill="1" applyBorder="1" applyAlignment="1"/>
    <xf numFmtId="0" fontId="5" fillId="0" borderId="31" xfId="0" applyFont="1" applyFill="1" applyBorder="1" applyAlignment="1">
      <alignment horizontal="right" vertical="center" shrinkToFit="1"/>
    </xf>
    <xf numFmtId="0" fontId="5" fillId="0" borderId="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xf>
    <xf numFmtId="4" fontId="5" fillId="0" borderId="33" xfId="0" applyNumberFormat="1" applyFont="1" applyFill="1" applyBorder="1" applyAlignment="1">
      <alignment horizontal="right" vertical="center" wrapText="1" shrinkToFit="1"/>
    </xf>
    <xf numFmtId="0" fontId="5" fillId="0" borderId="33" xfId="0" applyFont="1" applyFill="1" applyBorder="1" applyAlignment="1">
      <alignment horizontal="right" vertical="center" wrapText="1" shrinkToFit="1"/>
    </xf>
    <xf numFmtId="0" fontId="1" fillId="0" borderId="33" xfId="0" applyFont="1" applyFill="1" applyBorder="1" applyAlignment="1"/>
    <xf numFmtId="0" fontId="1" fillId="0" borderId="34" xfId="0" applyFont="1" applyFill="1" applyBorder="1" applyAlignment="1"/>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5" xfId="0" applyFont="1" applyFill="1" applyBorder="1" applyAlignment="1">
      <alignment horizontal="right" vertical="center" wrapText="1" shrinkToFit="1"/>
    </xf>
    <xf numFmtId="0" fontId="5" fillId="0" borderId="35" xfId="0" applyFont="1" applyFill="1" applyBorder="1" applyAlignment="1">
      <alignment horizontal="left" vertical="center" shrinkToFit="1"/>
    </xf>
    <xf numFmtId="0" fontId="5" fillId="0" borderId="36" xfId="0" applyFont="1" applyFill="1" applyBorder="1" applyAlignment="1">
      <alignment horizontal="right" vertical="center" wrapText="1" shrinkToFit="1"/>
    </xf>
    <xf numFmtId="0" fontId="3" fillId="0" borderId="2"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29" xfId="0" applyFont="1" applyFill="1" applyBorder="1" applyAlignment="1">
      <alignment horizontal="center" vertical="center" shrinkToFit="1"/>
    </xf>
    <xf numFmtId="4" fontId="3" fillId="0" borderId="16" xfId="0" applyNumberFormat="1" applyFont="1" applyFill="1" applyBorder="1" applyAlignment="1">
      <alignment horizontal="right" vertical="center" wrapText="1" shrinkToFit="1"/>
    </xf>
    <xf numFmtId="0" fontId="5" fillId="0" borderId="40" xfId="0" applyFont="1" applyFill="1" applyBorder="1" applyAlignment="1">
      <alignment horizontal="left" vertical="center" shrinkToFit="1"/>
    </xf>
    <xf numFmtId="0" fontId="5" fillId="0" borderId="41" xfId="0" applyFont="1" applyFill="1" applyBorder="1" applyAlignment="1">
      <alignment horizontal="left" vertical="center" shrinkToFit="1"/>
    </xf>
    <xf numFmtId="4" fontId="5" fillId="0" borderId="41" xfId="0" applyNumberFormat="1" applyFont="1" applyFill="1" applyBorder="1" applyAlignment="1">
      <alignment horizontal="right" vertical="center" shrinkToFit="1"/>
    </xf>
    <xf numFmtId="4" fontId="3" fillId="0" borderId="41" xfId="0" applyNumberFormat="1" applyFont="1" applyFill="1" applyBorder="1" applyAlignment="1">
      <alignment horizontal="right" vertical="center" wrapText="1" shrinkToFi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4" fontId="3" fillId="0" borderId="5" xfId="0" applyNumberFormat="1" applyFont="1" applyFill="1" applyBorder="1" applyAlignment="1">
      <alignment horizontal="right" vertical="center" wrapText="1" shrinkToFit="1"/>
    </xf>
    <xf numFmtId="4" fontId="3" fillId="0" borderId="6" xfId="0" applyNumberFormat="1" applyFont="1" applyFill="1" applyBorder="1" applyAlignment="1">
      <alignment horizontal="right" vertical="center" wrapText="1" shrinkToFit="1"/>
    </xf>
    <xf numFmtId="4" fontId="3" fillId="0" borderId="42" xfId="0" applyNumberFormat="1" applyFont="1" applyFill="1" applyBorder="1" applyAlignment="1">
      <alignment horizontal="right" vertical="center" wrapText="1" shrinkToFit="1"/>
    </xf>
    <xf numFmtId="4" fontId="3" fillId="0" borderId="8" xfId="0" applyNumberFormat="1" applyFont="1" applyFill="1" applyBorder="1" applyAlignment="1">
      <alignment horizontal="right" vertical="center" wrapText="1" shrinkToFit="1"/>
    </xf>
    <xf numFmtId="4" fontId="3" fillId="0" borderId="9" xfId="0" applyNumberFormat="1" applyFont="1" applyFill="1" applyBorder="1" applyAlignment="1">
      <alignment horizontal="right" vertical="center" wrapText="1" shrinkToFit="1"/>
    </xf>
    <xf numFmtId="0" fontId="3" fillId="0" borderId="1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4" xfId="0" applyFont="1" applyFill="1" applyBorder="1" applyAlignment="1">
      <alignment horizontal="center" vertical="center"/>
    </xf>
    <xf numFmtId="4" fontId="3" fillId="0" borderId="44" xfId="0" applyNumberFormat="1" applyFont="1" applyFill="1" applyBorder="1" applyAlignment="1">
      <alignment horizontal="right" vertical="center" wrapText="1" shrinkToFit="1"/>
    </xf>
    <xf numFmtId="0" fontId="3" fillId="0" borderId="5" xfId="0" applyFont="1" applyFill="1" applyBorder="1" applyAlignment="1">
      <alignment horizontal="right" vertical="center" wrapText="1" shrinkToFit="1"/>
    </xf>
    <xf numFmtId="0" fontId="5" fillId="0" borderId="44" xfId="0" applyFont="1" applyFill="1" applyBorder="1" applyAlignment="1">
      <alignment horizontal="right" vertical="center" wrapText="1" shrinkToFit="1"/>
    </xf>
    <xf numFmtId="0" fontId="3" fillId="0" borderId="36" xfId="0" applyFont="1" applyFill="1" applyBorder="1" applyAlignment="1">
      <alignment horizontal="right" vertical="center" wrapText="1" shrinkToFit="1"/>
    </xf>
    <xf numFmtId="0" fontId="5" fillId="0" borderId="45" xfId="0" applyFont="1" applyFill="1" applyBorder="1" applyAlignment="1">
      <alignment horizontal="right" vertical="center" wrapText="1" shrinkToFit="1"/>
    </xf>
    <xf numFmtId="0" fontId="3" fillId="0" borderId="5" xfId="0" applyFont="1" applyFill="1" applyBorder="1" applyAlignment="1">
      <alignment horizontal="righ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7"/>
  <sheetViews>
    <sheetView workbookViewId="0">
      <selection activeCell="K5" sqref="K5"/>
    </sheetView>
  </sheetViews>
  <sheetFormatPr defaultColWidth="8" defaultRowHeight="12.75" outlineLevelCol="6"/>
  <cols>
    <col min="1" max="1" width="29.0833333333333" style="1" customWidth="1"/>
    <col min="2" max="2" width="22" style="1" customWidth="1"/>
    <col min="3" max="3" width="2.75" style="1" customWidth="1"/>
    <col min="4" max="4" width="1.75" style="1" customWidth="1"/>
    <col min="5" max="5" width="5.125" style="1" customWidth="1"/>
    <col min="6" max="6" width="38.5" style="1" customWidth="1"/>
    <col min="7" max="7" width="20.625" style="1" customWidth="1"/>
    <col min="8" max="8" width="8.54166666666667" style="1"/>
    <col min="9" max="16384" width="8" style="1"/>
  </cols>
  <sheetData>
    <row r="1" s="1" customFormat="1" ht="24" customHeight="1" spans="1:7">
      <c r="A1" s="65" t="s">
        <v>0</v>
      </c>
      <c r="B1" s="66"/>
      <c r="C1" s="66"/>
      <c r="D1" s="66"/>
      <c r="E1" s="66"/>
      <c r="F1" s="66"/>
      <c r="G1" s="66"/>
    </row>
    <row r="2" s="1" customFormat="1" spans="7:7">
      <c r="G2" s="28" t="s">
        <v>1</v>
      </c>
    </row>
    <row r="3" s="1" customFormat="1" ht="12" customHeight="1" spans="1:7">
      <c r="A3" s="4" t="s">
        <v>2</v>
      </c>
      <c r="C3" s="17" t="s">
        <v>3</v>
      </c>
      <c r="G3" s="28" t="s">
        <v>4</v>
      </c>
    </row>
    <row r="4" s="1" customFormat="1" ht="12" customHeight="1" spans="1:7">
      <c r="A4" s="29" t="s">
        <v>5</v>
      </c>
      <c r="B4" s="30"/>
      <c r="C4" s="30" t="s">
        <v>6</v>
      </c>
      <c r="D4" s="30"/>
      <c r="E4" s="30" t="s">
        <v>3</v>
      </c>
      <c r="F4" s="30" t="s">
        <v>3</v>
      </c>
      <c r="G4" s="30" t="s">
        <v>3</v>
      </c>
    </row>
    <row r="5" s="1" customFormat="1" ht="12" customHeight="1" spans="1:7">
      <c r="A5" s="31" t="s">
        <v>7</v>
      </c>
      <c r="B5" s="32" t="s">
        <v>8</v>
      </c>
      <c r="C5" s="32" t="s">
        <v>9</v>
      </c>
      <c r="D5" s="32"/>
      <c r="E5" s="32" t="s">
        <v>3</v>
      </c>
      <c r="F5" s="32" t="s">
        <v>3</v>
      </c>
      <c r="G5" s="32" t="s">
        <v>8</v>
      </c>
    </row>
    <row r="6" s="1" customFormat="1" ht="12" customHeight="1" spans="1:7">
      <c r="A6" s="36" t="s">
        <v>10</v>
      </c>
      <c r="B6" s="67">
        <v>6497719.74</v>
      </c>
      <c r="C6" s="37" t="s">
        <v>3</v>
      </c>
      <c r="D6" s="37"/>
      <c r="E6" s="37" t="s">
        <v>3</v>
      </c>
      <c r="F6" s="37" t="s">
        <v>3</v>
      </c>
      <c r="G6" s="38" t="s">
        <v>3</v>
      </c>
    </row>
    <row r="7" s="1" customFormat="1" ht="12" customHeight="1" spans="1:7">
      <c r="A7" s="36" t="s">
        <v>11</v>
      </c>
      <c r="B7" s="67">
        <v>6497719.74</v>
      </c>
      <c r="C7" s="37" t="s">
        <v>3</v>
      </c>
      <c r="D7" s="37"/>
      <c r="E7" s="37" t="s">
        <v>3</v>
      </c>
      <c r="F7" s="37" t="s">
        <v>3</v>
      </c>
      <c r="G7" s="38" t="s">
        <v>3</v>
      </c>
    </row>
    <row r="8" s="1" customFormat="1" ht="12" customHeight="1" spans="1:7">
      <c r="A8" s="36" t="s">
        <v>12</v>
      </c>
      <c r="B8" s="67">
        <v>0</v>
      </c>
      <c r="C8" s="37" t="s">
        <v>3</v>
      </c>
      <c r="D8" s="37"/>
      <c r="E8" s="37" t="s">
        <v>3</v>
      </c>
      <c r="F8" s="37" t="s">
        <v>3</v>
      </c>
      <c r="G8" s="38" t="s">
        <v>3</v>
      </c>
    </row>
    <row r="9" s="1" customFormat="1" ht="12" customHeight="1" spans="1:7">
      <c r="A9" s="36" t="s">
        <v>13</v>
      </c>
      <c r="B9" s="67">
        <v>0</v>
      </c>
      <c r="C9" s="37" t="s">
        <v>3</v>
      </c>
      <c r="D9" s="37"/>
      <c r="E9" s="37" t="s">
        <v>3</v>
      </c>
      <c r="F9" s="37" t="s">
        <v>3</v>
      </c>
      <c r="G9" s="38" t="s">
        <v>3</v>
      </c>
    </row>
    <row r="10" s="1" customFormat="1" ht="12" customHeight="1" spans="1:7">
      <c r="A10" s="36" t="s">
        <v>14</v>
      </c>
      <c r="B10" s="67">
        <v>0</v>
      </c>
      <c r="C10" s="37" t="s">
        <v>3</v>
      </c>
      <c r="D10" s="37"/>
      <c r="E10" s="37" t="s">
        <v>3</v>
      </c>
      <c r="F10" s="37" t="s">
        <v>3</v>
      </c>
      <c r="G10" s="38" t="s">
        <v>3</v>
      </c>
    </row>
    <row r="11" s="1" customFormat="1" ht="12" customHeight="1" spans="1:7">
      <c r="A11" s="36" t="s">
        <v>15</v>
      </c>
      <c r="B11" s="67">
        <v>0</v>
      </c>
      <c r="C11" s="37" t="s">
        <v>3</v>
      </c>
      <c r="D11" s="37"/>
      <c r="E11" s="37" t="s">
        <v>3</v>
      </c>
      <c r="F11" s="37" t="s">
        <v>3</v>
      </c>
      <c r="G11" s="38" t="s">
        <v>3</v>
      </c>
    </row>
    <row r="12" s="1" customFormat="1" ht="12" customHeight="1" spans="1:7">
      <c r="A12" s="36" t="s">
        <v>16</v>
      </c>
      <c r="B12" s="67">
        <v>1977000.4</v>
      </c>
      <c r="C12" s="38" t="s">
        <v>3</v>
      </c>
      <c r="D12" s="38"/>
      <c r="E12" s="38" t="s">
        <v>3</v>
      </c>
      <c r="F12" s="38" t="s">
        <v>3</v>
      </c>
      <c r="G12" s="38" t="s">
        <v>3</v>
      </c>
    </row>
    <row r="13" s="1" customFormat="1" ht="12" customHeight="1" spans="1:7">
      <c r="A13" s="36" t="s">
        <v>3</v>
      </c>
      <c r="B13" s="38" t="s">
        <v>3</v>
      </c>
      <c r="C13" s="38" t="s">
        <v>3</v>
      </c>
      <c r="D13" s="38"/>
      <c r="E13" s="38" t="s">
        <v>3</v>
      </c>
      <c r="F13" s="38" t="s">
        <v>3</v>
      </c>
      <c r="G13" s="38" t="s">
        <v>3</v>
      </c>
    </row>
    <row r="14" s="1" customFormat="1" ht="12" customHeight="1" spans="1:7">
      <c r="A14" s="36" t="s">
        <v>3</v>
      </c>
      <c r="B14" s="38" t="s">
        <v>3</v>
      </c>
      <c r="C14" s="37" t="s">
        <v>17</v>
      </c>
      <c r="D14" s="37"/>
      <c r="E14" s="37" t="s">
        <v>3</v>
      </c>
      <c r="F14" s="37" t="s">
        <v>18</v>
      </c>
      <c r="G14" s="67">
        <v>692638.38</v>
      </c>
    </row>
    <row r="15" s="1" customFormat="1" ht="12" customHeight="1" spans="1:7">
      <c r="A15" s="36" t="s">
        <v>3</v>
      </c>
      <c r="B15" s="38" t="s">
        <v>3</v>
      </c>
      <c r="C15" s="37" t="s">
        <v>19</v>
      </c>
      <c r="D15" s="37"/>
      <c r="E15" s="37" t="s">
        <v>3</v>
      </c>
      <c r="F15" s="37" t="s">
        <v>20</v>
      </c>
      <c r="G15" s="67">
        <v>235487.28</v>
      </c>
    </row>
    <row r="16" s="1" customFormat="1" ht="12" customHeight="1" spans="1:7">
      <c r="A16" s="36" t="s">
        <v>3</v>
      </c>
      <c r="B16" s="38" t="s">
        <v>3</v>
      </c>
      <c r="C16" s="37" t="s">
        <v>21</v>
      </c>
      <c r="D16" s="37"/>
      <c r="E16" s="37" t="s">
        <v>3</v>
      </c>
      <c r="F16" s="37" t="s">
        <v>22</v>
      </c>
      <c r="G16" s="67">
        <v>375904</v>
      </c>
    </row>
    <row r="17" s="1" customFormat="1" ht="12" customHeight="1" spans="1:7">
      <c r="A17" s="36"/>
      <c r="B17" s="38"/>
      <c r="C17" s="68">
        <v>2080505</v>
      </c>
      <c r="D17" s="68"/>
      <c r="E17" s="69"/>
      <c r="F17" s="37" t="s">
        <v>23</v>
      </c>
      <c r="G17" s="67">
        <v>197422.97</v>
      </c>
    </row>
    <row r="18" s="1" customFormat="1" ht="12" customHeight="1" spans="1:7">
      <c r="A18" s="36"/>
      <c r="B18" s="38"/>
      <c r="C18" s="70">
        <v>2080506</v>
      </c>
      <c r="D18" s="70"/>
      <c r="E18" s="37"/>
      <c r="F18" s="37" t="s">
        <v>24</v>
      </c>
      <c r="G18" s="67">
        <v>26573.43</v>
      </c>
    </row>
    <row r="19" s="1" customFormat="1" ht="12" customHeight="1" spans="1:7">
      <c r="A19" s="36" t="s">
        <v>3</v>
      </c>
      <c r="B19" s="38" t="s">
        <v>3</v>
      </c>
      <c r="C19" s="37" t="s">
        <v>25</v>
      </c>
      <c r="D19" s="37"/>
      <c r="E19" s="37" t="s">
        <v>3</v>
      </c>
      <c r="F19" s="37" t="s">
        <v>26</v>
      </c>
      <c r="G19" s="67">
        <v>410931.1</v>
      </c>
    </row>
    <row r="20" s="1" customFormat="1" ht="12" customHeight="1" spans="1:7">
      <c r="A20" s="36" t="s">
        <v>3</v>
      </c>
      <c r="B20" s="38" t="s">
        <v>3</v>
      </c>
      <c r="C20" s="37" t="s">
        <v>27</v>
      </c>
      <c r="D20" s="37"/>
      <c r="E20" s="37" t="s">
        <v>3</v>
      </c>
      <c r="F20" s="37" t="s">
        <v>28</v>
      </c>
      <c r="G20" s="67">
        <v>410931.1</v>
      </c>
    </row>
    <row r="21" s="1" customFormat="1" ht="12" customHeight="1" spans="1:7">
      <c r="A21" s="36"/>
      <c r="B21" s="38"/>
      <c r="C21" s="70">
        <v>20825</v>
      </c>
      <c r="D21" s="70"/>
      <c r="E21" s="37"/>
      <c r="F21" s="37" t="s">
        <v>29</v>
      </c>
      <c r="G21" s="67">
        <v>46220</v>
      </c>
    </row>
    <row r="22" s="1" customFormat="1" ht="12" customHeight="1" spans="1:7">
      <c r="A22" s="36"/>
      <c r="B22" s="38"/>
      <c r="C22" s="70">
        <v>2082501</v>
      </c>
      <c r="D22" s="70"/>
      <c r="E22" s="37"/>
      <c r="F22" s="37" t="s">
        <v>30</v>
      </c>
      <c r="G22" s="67">
        <v>46220</v>
      </c>
    </row>
    <row r="23" s="1" customFormat="1" ht="12" customHeight="1" spans="1:7">
      <c r="A23" s="36" t="s">
        <v>3</v>
      </c>
      <c r="B23" s="38" t="s">
        <v>3</v>
      </c>
      <c r="C23" s="37" t="s">
        <v>31</v>
      </c>
      <c r="D23" s="37"/>
      <c r="E23" s="37" t="s">
        <v>3</v>
      </c>
      <c r="F23" s="37" t="s">
        <v>32</v>
      </c>
      <c r="G23" s="67">
        <v>195988.4</v>
      </c>
    </row>
    <row r="24" s="1" customFormat="1" ht="12" customHeight="1" spans="1:7">
      <c r="A24" s="36" t="s">
        <v>3</v>
      </c>
      <c r="B24" s="38" t="s">
        <v>3</v>
      </c>
      <c r="C24" s="37" t="s">
        <v>33</v>
      </c>
      <c r="D24" s="37"/>
      <c r="E24" s="37" t="s">
        <v>3</v>
      </c>
      <c r="F24" s="37" t="s">
        <v>34</v>
      </c>
      <c r="G24" s="67">
        <v>195988.4</v>
      </c>
    </row>
    <row r="25" s="1" customFormat="1" ht="12" customHeight="1" spans="1:7">
      <c r="A25" s="36" t="s">
        <v>3</v>
      </c>
      <c r="B25" s="38" t="s">
        <v>3</v>
      </c>
      <c r="C25" s="37" t="s">
        <v>35</v>
      </c>
      <c r="D25" s="37"/>
      <c r="E25" s="37" t="s">
        <v>3</v>
      </c>
      <c r="F25" s="37" t="s">
        <v>36</v>
      </c>
      <c r="G25" s="67">
        <v>143507.76</v>
      </c>
    </row>
    <row r="26" s="1" customFormat="1" ht="12" customHeight="1" spans="1:7">
      <c r="A26" s="36"/>
      <c r="B26" s="38"/>
      <c r="C26" s="70">
        <v>2100502</v>
      </c>
      <c r="D26" s="70"/>
      <c r="E26" s="37"/>
      <c r="F26" s="37" t="s">
        <v>37</v>
      </c>
      <c r="G26" s="67">
        <v>52480.64</v>
      </c>
    </row>
    <row r="27" s="1" customFormat="1" ht="12" customHeight="1" spans="1:7">
      <c r="A27" s="36"/>
      <c r="B27" s="38"/>
      <c r="C27" s="70">
        <v>214</v>
      </c>
      <c r="D27" s="70"/>
      <c r="E27" s="37"/>
      <c r="F27" s="37" t="s">
        <v>38</v>
      </c>
      <c r="G27" s="67">
        <v>40000</v>
      </c>
    </row>
    <row r="28" s="1" customFormat="1" ht="12" customHeight="1" spans="1:7">
      <c r="A28" s="36"/>
      <c r="B28" s="38"/>
      <c r="C28" s="70">
        <v>21401</v>
      </c>
      <c r="D28" s="70"/>
      <c r="E28" s="37"/>
      <c r="F28" s="37" t="s">
        <v>39</v>
      </c>
      <c r="G28" s="67">
        <v>40000</v>
      </c>
    </row>
    <row r="29" s="1" customFormat="1" ht="12" customHeight="1" spans="1:7">
      <c r="A29" s="36"/>
      <c r="B29" s="38"/>
      <c r="C29" s="70">
        <v>2140199</v>
      </c>
      <c r="D29" s="70"/>
      <c r="E29" s="37"/>
      <c r="F29" s="37" t="s">
        <v>40</v>
      </c>
      <c r="G29" s="67">
        <v>40000</v>
      </c>
    </row>
    <row r="30" s="1" customFormat="1" ht="12" customHeight="1" spans="1:7">
      <c r="A30" s="36" t="s">
        <v>3</v>
      </c>
      <c r="B30" s="38" t="s">
        <v>3</v>
      </c>
      <c r="C30" s="37" t="s">
        <v>41</v>
      </c>
      <c r="D30" s="37"/>
      <c r="E30" s="37" t="s">
        <v>3</v>
      </c>
      <c r="F30" s="37" t="s">
        <v>42</v>
      </c>
      <c r="G30" s="67">
        <v>6223429.75</v>
      </c>
    </row>
    <row r="31" s="1" customFormat="1" ht="12" customHeight="1" spans="1:7">
      <c r="A31" s="36" t="s">
        <v>3</v>
      </c>
      <c r="B31" s="38" t="s">
        <v>3</v>
      </c>
      <c r="C31" s="37" t="s">
        <v>43</v>
      </c>
      <c r="D31" s="37"/>
      <c r="E31" s="37" t="s">
        <v>3</v>
      </c>
      <c r="F31" s="37" t="s">
        <v>44</v>
      </c>
      <c r="G31" s="67">
        <v>6223429.75</v>
      </c>
    </row>
    <row r="32" s="1" customFormat="1" ht="12" customHeight="1" spans="1:7">
      <c r="A32" s="36" t="s">
        <v>3</v>
      </c>
      <c r="B32" s="38" t="s">
        <v>3</v>
      </c>
      <c r="C32" s="37" t="s">
        <v>45</v>
      </c>
      <c r="D32" s="37"/>
      <c r="E32" s="37" t="s">
        <v>3</v>
      </c>
      <c r="F32" s="37" t="s">
        <v>46</v>
      </c>
      <c r="G32" s="67">
        <v>3959527.83</v>
      </c>
    </row>
    <row r="33" s="1" customFormat="1" ht="12" customHeight="1" spans="1:7">
      <c r="A33" s="36" t="s">
        <v>3</v>
      </c>
      <c r="B33" s="38" t="s">
        <v>3</v>
      </c>
      <c r="C33" s="37" t="s">
        <v>47</v>
      </c>
      <c r="D33" s="37"/>
      <c r="E33" s="37" t="s">
        <v>3</v>
      </c>
      <c r="F33" s="37" t="s">
        <v>48</v>
      </c>
      <c r="G33" s="67">
        <v>1027250.16</v>
      </c>
    </row>
    <row r="34" s="1" customFormat="1" ht="12" customHeight="1" spans="1:7">
      <c r="A34" s="36" t="s">
        <v>3</v>
      </c>
      <c r="B34" s="38" t="s">
        <v>3</v>
      </c>
      <c r="C34" s="37" t="s">
        <v>49</v>
      </c>
      <c r="D34" s="37"/>
      <c r="E34" s="37" t="s">
        <v>3</v>
      </c>
      <c r="F34" s="37" t="s">
        <v>50</v>
      </c>
      <c r="G34" s="67">
        <v>1236651.76</v>
      </c>
    </row>
    <row r="35" s="1" customFormat="1" ht="12" customHeight="1" spans="1:7">
      <c r="A35" s="36" t="s">
        <v>3</v>
      </c>
      <c r="B35" s="38" t="s">
        <v>3</v>
      </c>
      <c r="C35" s="37" t="s">
        <v>51</v>
      </c>
      <c r="D35" s="37"/>
      <c r="E35" s="37" t="s">
        <v>3</v>
      </c>
      <c r="F35" s="37" t="s">
        <v>52</v>
      </c>
      <c r="G35" s="67">
        <v>394011</v>
      </c>
    </row>
    <row r="36" s="1" customFormat="1" ht="12" customHeight="1" spans="1:7">
      <c r="A36" s="36" t="s">
        <v>3</v>
      </c>
      <c r="B36" s="38" t="s">
        <v>3</v>
      </c>
      <c r="C36" s="37" t="s">
        <v>53</v>
      </c>
      <c r="D36" s="37"/>
      <c r="E36" s="37" t="s">
        <v>3</v>
      </c>
      <c r="F36" s="37" t="s">
        <v>54</v>
      </c>
      <c r="G36" s="67">
        <v>394011</v>
      </c>
    </row>
    <row r="37" s="1" customFormat="1" ht="12" customHeight="1" spans="1:7">
      <c r="A37" s="36" t="s">
        <v>3</v>
      </c>
      <c r="B37" s="38" t="s">
        <v>3</v>
      </c>
      <c r="C37" s="37" t="s">
        <v>55</v>
      </c>
      <c r="D37" s="37"/>
      <c r="E37" s="37" t="s">
        <v>3</v>
      </c>
      <c r="F37" s="37" t="s">
        <v>56</v>
      </c>
      <c r="G37" s="67">
        <v>394011</v>
      </c>
    </row>
    <row r="38" s="1" customFormat="1" ht="12" customHeight="1" spans="1:7">
      <c r="A38" s="31" t="s">
        <v>57</v>
      </c>
      <c r="B38" s="67">
        <v>8474720.14</v>
      </c>
      <c r="C38" s="32" t="s">
        <v>58</v>
      </c>
      <c r="D38" s="32"/>
      <c r="E38" s="32" t="s">
        <v>3</v>
      </c>
      <c r="F38" s="32" t="s">
        <v>3</v>
      </c>
      <c r="G38" s="67">
        <f>G14+G23+G27+G30+G35</f>
        <v>7546067.53</v>
      </c>
    </row>
    <row r="39" s="1" customFormat="1" ht="12" customHeight="1" spans="1:7">
      <c r="A39" s="36" t="s">
        <v>59</v>
      </c>
      <c r="B39" s="67">
        <v>0</v>
      </c>
      <c r="C39" s="37" t="s">
        <v>60</v>
      </c>
      <c r="D39" s="37"/>
      <c r="E39" s="37" t="s">
        <v>3</v>
      </c>
      <c r="F39" s="37" t="s">
        <v>3</v>
      </c>
      <c r="G39" s="67">
        <v>0</v>
      </c>
    </row>
    <row r="40" s="1" customFormat="1" ht="12" customHeight="1" spans="1:7">
      <c r="A40" s="36" t="s">
        <v>61</v>
      </c>
      <c r="B40" s="67">
        <v>0</v>
      </c>
      <c r="C40" s="37" t="s">
        <v>62</v>
      </c>
      <c r="D40" s="37"/>
      <c r="E40" s="37" t="s">
        <v>3</v>
      </c>
      <c r="F40" s="37" t="s">
        <v>3</v>
      </c>
      <c r="G40" s="67">
        <v>0</v>
      </c>
    </row>
    <row r="41" s="1" customFormat="1" ht="12" customHeight="1" spans="1:7">
      <c r="A41" s="36" t="s">
        <v>63</v>
      </c>
      <c r="B41" s="67">
        <v>0</v>
      </c>
      <c r="C41" s="37" t="s">
        <v>3</v>
      </c>
      <c r="D41" s="37"/>
      <c r="E41" s="37" t="s">
        <v>3</v>
      </c>
      <c r="F41" s="37" t="s">
        <v>3</v>
      </c>
      <c r="G41" s="146" t="s">
        <v>3</v>
      </c>
    </row>
    <row r="42" s="1" customFormat="1" ht="12" customHeight="1" spans="1:7">
      <c r="A42" s="36" t="s">
        <v>64</v>
      </c>
      <c r="B42" s="67">
        <v>0</v>
      </c>
      <c r="C42" s="37" t="s">
        <v>65</v>
      </c>
      <c r="D42" s="37"/>
      <c r="E42" s="37" t="s">
        <v>3</v>
      </c>
      <c r="F42" s="37" t="s">
        <v>3</v>
      </c>
      <c r="G42" s="67">
        <v>928652.61</v>
      </c>
    </row>
    <row r="43" s="1" customFormat="1" ht="12" customHeight="1" spans="1:7">
      <c r="A43" s="36" t="s">
        <v>66</v>
      </c>
      <c r="B43" s="67">
        <v>0</v>
      </c>
      <c r="C43" s="37" t="s">
        <v>3</v>
      </c>
      <c r="D43" s="37"/>
      <c r="E43" s="37" t="s">
        <v>3</v>
      </c>
      <c r="F43" s="37" t="s">
        <v>3</v>
      </c>
      <c r="G43" s="146" t="s">
        <v>3</v>
      </c>
    </row>
    <row r="44" s="1" customFormat="1" ht="12" customHeight="1" spans="1:7">
      <c r="A44" s="36" t="s">
        <v>67</v>
      </c>
      <c r="B44" s="67">
        <v>0</v>
      </c>
      <c r="C44" s="37" t="s">
        <v>3</v>
      </c>
      <c r="D44" s="37"/>
      <c r="E44" s="37" t="s">
        <v>3</v>
      </c>
      <c r="F44" s="37" t="s">
        <v>3</v>
      </c>
      <c r="G44" s="146" t="s">
        <v>3</v>
      </c>
    </row>
    <row r="45" s="1" customFormat="1" ht="12" customHeight="1" spans="1:7">
      <c r="A45" s="36" t="s">
        <v>68</v>
      </c>
      <c r="B45" s="67">
        <v>0</v>
      </c>
      <c r="C45" s="37" t="s">
        <v>3</v>
      </c>
      <c r="D45" s="37"/>
      <c r="E45" s="37" t="s">
        <v>3</v>
      </c>
      <c r="F45" s="37" t="s">
        <v>3</v>
      </c>
      <c r="G45" s="146" t="s">
        <v>3</v>
      </c>
    </row>
    <row r="46" s="1" customFormat="1" ht="12" customHeight="1" spans="1:7">
      <c r="A46" s="31" t="s">
        <v>69</v>
      </c>
      <c r="B46" s="67">
        <v>8474720.14</v>
      </c>
      <c r="C46" s="32" t="s">
        <v>70</v>
      </c>
      <c r="D46" s="32"/>
      <c r="E46" s="32" t="s">
        <v>3</v>
      </c>
      <c r="F46" s="32" t="s">
        <v>3</v>
      </c>
      <c r="G46" s="67">
        <v>8474720.14</v>
      </c>
    </row>
    <row r="47" s="1" customFormat="1" ht="12" customHeight="1"/>
  </sheetData>
  <mergeCells count="45">
    <mergeCell ref="A1:G1"/>
    <mergeCell ref="A4:B4"/>
    <mergeCell ref="C4:G4"/>
    <mergeCell ref="C5:F5"/>
    <mergeCell ref="C6:F6"/>
    <mergeCell ref="C7:F7"/>
    <mergeCell ref="C8:F8"/>
    <mergeCell ref="C9:F9"/>
    <mergeCell ref="C10:F10"/>
    <mergeCell ref="C11:F11"/>
    <mergeCell ref="C12:F12"/>
    <mergeCell ref="C13:F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F38"/>
    <mergeCell ref="C39:F39"/>
    <mergeCell ref="C40:F40"/>
    <mergeCell ref="C41:F41"/>
    <mergeCell ref="C42:F42"/>
    <mergeCell ref="C43:F43"/>
    <mergeCell ref="C44:F44"/>
    <mergeCell ref="C45:F45"/>
    <mergeCell ref="C46:F46"/>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
  <sheetViews>
    <sheetView workbookViewId="0">
      <selection activeCell="M9" sqref="M9"/>
    </sheetView>
  </sheetViews>
  <sheetFormatPr defaultColWidth="8" defaultRowHeight="12.75" outlineLevelCol="4"/>
  <cols>
    <col min="1" max="1" width="35" style="1" customWidth="1"/>
    <col min="2" max="2" width="20.75" style="1" customWidth="1"/>
    <col min="3" max="3" width="27.375" style="1" customWidth="1"/>
    <col min="4" max="4" width="8.54166666666667" style="1"/>
    <col min="5" max="16384" width="8" style="1"/>
  </cols>
  <sheetData>
    <row r="1" s="1" customFormat="1" ht="27" spans="1:5">
      <c r="A1" s="2" t="s">
        <v>308</v>
      </c>
      <c r="B1" s="2"/>
      <c r="C1" s="2"/>
      <c r="D1" s="3"/>
      <c r="E1" s="3"/>
    </row>
    <row r="3" s="1" customFormat="1" ht="25" customHeight="1" spans="1:3">
      <c r="A3" s="4" t="s">
        <v>143</v>
      </c>
      <c r="C3" s="5" t="s">
        <v>134</v>
      </c>
    </row>
    <row r="4" s="1" customFormat="1" ht="21" customHeight="1" spans="1:3">
      <c r="A4" s="6" t="s">
        <v>309</v>
      </c>
      <c r="B4" s="7" t="s">
        <v>310</v>
      </c>
      <c r="C4" s="8" t="s">
        <v>311</v>
      </c>
    </row>
    <row r="5" s="1" customFormat="1" ht="36" customHeight="1" spans="1:3">
      <c r="A5" s="9" t="s">
        <v>312</v>
      </c>
      <c r="B5" s="10">
        <v>30000</v>
      </c>
      <c r="C5" s="11">
        <v>0</v>
      </c>
    </row>
    <row r="6" s="1" customFormat="1" ht="36" customHeight="1" spans="1:3">
      <c r="A6" s="9" t="s">
        <v>313</v>
      </c>
      <c r="B6" s="10">
        <v>0</v>
      </c>
      <c r="C6" s="11">
        <v>0</v>
      </c>
    </row>
    <row r="7" s="1" customFormat="1" ht="36" customHeight="1" spans="1:3">
      <c r="A7" s="9" t="s">
        <v>314</v>
      </c>
      <c r="B7" s="10">
        <v>0</v>
      </c>
      <c r="C7" s="11">
        <v>0</v>
      </c>
    </row>
    <row r="8" s="1" customFormat="1" ht="36" customHeight="1" spans="1:3">
      <c r="A8" s="9" t="s">
        <v>315</v>
      </c>
      <c r="B8" s="10">
        <v>0</v>
      </c>
      <c r="C8" s="11">
        <v>0</v>
      </c>
    </row>
    <row r="9" s="1" customFormat="1" ht="36" customHeight="1" spans="1:3">
      <c r="A9" s="9" t="s">
        <v>316</v>
      </c>
      <c r="B9" s="10">
        <v>0</v>
      </c>
      <c r="C9" s="11">
        <v>0</v>
      </c>
    </row>
    <row r="10" s="1" customFormat="1" ht="36" customHeight="1" spans="1:3">
      <c r="A10" s="12" t="s">
        <v>317</v>
      </c>
      <c r="B10" s="13">
        <v>30000</v>
      </c>
      <c r="C10" s="14">
        <v>0</v>
      </c>
    </row>
    <row r="11" s="1" customFormat="1" ht="43.85" customHeight="1" spans="1:3">
      <c r="A11" s="15" t="s">
        <v>318</v>
      </c>
      <c r="B11" s="16"/>
      <c r="C11" s="16"/>
    </row>
    <row r="13" s="1" customFormat="1" spans="3:3">
      <c r="C13" s="17"/>
    </row>
  </sheetData>
  <mergeCells count="2">
    <mergeCell ref="A1:C1"/>
    <mergeCell ref="A11:C11"/>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5"/>
  <sheetViews>
    <sheetView tabSelected="1" workbookViewId="0">
      <selection activeCell="G29" sqref="G29"/>
    </sheetView>
  </sheetViews>
  <sheetFormatPr defaultColWidth="8" defaultRowHeight="12.75"/>
  <cols>
    <col min="1" max="1" width="19.25" style="1" customWidth="1"/>
    <col min="2" max="2" width="11.75" style="1" customWidth="1"/>
    <col min="3" max="3" width="7.5" style="1" customWidth="1"/>
    <col min="4" max="5" width="11.75" style="1" customWidth="1"/>
    <col min="6" max="7" width="7.625" style="1" customWidth="1"/>
    <col min="8" max="8" width="7.875" style="1" customWidth="1"/>
    <col min="9" max="9" width="8.125" style="1" customWidth="1"/>
    <col min="10" max="10" width="12.25" style="1" customWidth="1"/>
    <col min="11" max="11" width="8.25" style="1" customWidth="1"/>
    <col min="12" max="12" width="8.625" style="1" customWidth="1"/>
    <col min="13" max="13" width="9.5" style="1" customWidth="1"/>
    <col min="14" max="14" width="8.54166666666667" style="1"/>
    <col min="15" max="16384" width="8" style="1"/>
  </cols>
  <sheetData>
    <row r="1" s="1" customFormat="1" ht="27" spans="1:13">
      <c r="A1" s="66" t="s">
        <v>71</v>
      </c>
      <c r="B1" s="66"/>
      <c r="C1" s="66"/>
      <c r="D1" s="66"/>
      <c r="E1" s="66"/>
      <c r="F1" s="66"/>
      <c r="G1" s="66"/>
      <c r="H1" s="66"/>
      <c r="I1" s="66"/>
      <c r="J1" s="66"/>
      <c r="K1" s="66"/>
      <c r="L1" s="66"/>
      <c r="M1" s="66"/>
    </row>
    <row r="2" s="1" customFormat="1" spans="13:13">
      <c r="M2" s="28" t="s">
        <v>72</v>
      </c>
    </row>
    <row r="3" s="1" customFormat="1" ht="13.5" spans="1:13">
      <c r="A3" s="4" t="s">
        <v>2</v>
      </c>
      <c r="G3" s="17" t="s">
        <v>3</v>
      </c>
      <c r="M3" s="28" t="s">
        <v>4</v>
      </c>
    </row>
    <row r="4" s="1" customFormat="1" ht="26.9" customHeight="1" spans="1:13">
      <c r="A4" s="29" t="s">
        <v>73</v>
      </c>
      <c r="B4" s="137" t="s">
        <v>74</v>
      </c>
      <c r="C4" s="137" t="s">
        <v>75</v>
      </c>
      <c r="D4" s="137" t="s">
        <v>76</v>
      </c>
      <c r="E4" s="137"/>
      <c r="F4" s="137"/>
      <c r="G4" s="137" t="s">
        <v>77</v>
      </c>
      <c r="H4" s="137" t="s">
        <v>78</v>
      </c>
      <c r="I4" s="137" t="s">
        <v>79</v>
      </c>
      <c r="J4" s="137" t="s">
        <v>80</v>
      </c>
      <c r="K4" s="137" t="s">
        <v>81</v>
      </c>
      <c r="L4" s="137" t="s">
        <v>82</v>
      </c>
      <c r="M4" s="138" t="s">
        <v>83</v>
      </c>
    </row>
    <row r="5" s="1" customFormat="1" ht="44.6" customHeight="1" spans="1:13">
      <c r="A5" s="31"/>
      <c r="B5" s="113" t="s">
        <v>3</v>
      </c>
      <c r="C5" s="113" t="s">
        <v>3</v>
      </c>
      <c r="D5" s="113" t="s">
        <v>84</v>
      </c>
      <c r="E5" s="113" t="s">
        <v>85</v>
      </c>
      <c r="F5" s="113" t="s">
        <v>86</v>
      </c>
      <c r="G5" s="113" t="s">
        <v>3</v>
      </c>
      <c r="H5" s="113" t="s">
        <v>3</v>
      </c>
      <c r="I5" s="113" t="s">
        <v>3</v>
      </c>
      <c r="J5" s="113" t="s">
        <v>3</v>
      </c>
      <c r="K5" s="113" t="s">
        <v>3</v>
      </c>
      <c r="L5" s="113" t="s">
        <v>3</v>
      </c>
      <c r="M5" s="139" t="s">
        <v>3</v>
      </c>
    </row>
    <row r="6" s="1" customFormat="1" ht="15.4" customHeight="1" spans="1:13">
      <c r="A6" s="31" t="s">
        <v>87</v>
      </c>
      <c r="B6" s="32" t="s">
        <v>88</v>
      </c>
      <c r="C6" s="32" t="s">
        <v>89</v>
      </c>
      <c r="D6" s="32" t="s">
        <v>90</v>
      </c>
      <c r="E6" s="32" t="s">
        <v>91</v>
      </c>
      <c r="F6" s="32" t="s">
        <v>92</v>
      </c>
      <c r="G6" s="32" t="s">
        <v>93</v>
      </c>
      <c r="H6" s="32" t="s">
        <v>94</v>
      </c>
      <c r="I6" s="32" t="s">
        <v>95</v>
      </c>
      <c r="J6" s="32" t="s">
        <v>96</v>
      </c>
      <c r="K6" s="32" t="s">
        <v>97</v>
      </c>
      <c r="L6" s="32" t="s">
        <v>98</v>
      </c>
      <c r="M6" s="140" t="s">
        <v>99</v>
      </c>
    </row>
    <row r="7" s="1" customFormat="1" ht="15.4" customHeight="1" spans="1:13">
      <c r="A7" s="31" t="s">
        <v>100</v>
      </c>
      <c r="B7" s="67">
        <f t="shared" ref="B7:M7" si="0">B8</f>
        <v>8474720.14</v>
      </c>
      <c r="C7" s="67">
        <f t="shared" si="0"/>
        <v>0</v>
      </c>
      <c r="D7" s="67">
        <f t="shared" si="0"/>
        <v>6497719.74</v>
      </c>
      <c r="E7" s="67">
        <f t="shared" si="0"/>
        <v>6497719.74</v>
      </c>
      <c r="F7" s="67">
        <f t="shared" si="0"/>
        <v>0</v>
      </c>
      <c r="G7" s="67">
        <f t="shared" si="0"/>
        <v>0</v>
      </c>
      <c r="H7" s="67">
        <f t="shared" si="0"/>
        <v>0</v>
      </c>
      <c r="I7" s="67">
        <f t="shared" si="0"/>
        <v>0</v>
      </c>
      <c r="J7" s="67">
        <f t="shared" si="0"/>
        <v>1977000.4</v>
      </c>
      <c r="K7" s="67">
        <f t="shared" si="0"/>
        <v>0</v>
      </c>
      <c r="L7" s="67">
        <f t="shared" si="0"/>
        <v>0</v>
      </c>
      <c r="M7" s="67">
        <f t="shared" si="0"/>
        <v>0</v>
      </c>
    </row>
    <row r="8" s="1" customFormat="1" ht="15.4" customHeight="1" spans="1:13">
      <c r="A8" s="54" t="s">
        <v>101</v>
      </c>
      <c r="B8" s="132">
        <v>8474720.14</v>
      </c>
      <c r="C8" s="132">
        <v>0</v>
      </c>
      <c r="D8" s="132">
        <v>6497719.74</v>
      </c>
      <c r="E8" s="132">
        <v>6497719.74</v>
      </c>
      <c r="F8" s="132">
        <v>0</v>
      </c>
      <c r="G8" s="132">
        <v>0</v>
      </c>
      <c r="H8" s="132">
        <v>0</v>
      </c>
      <c r="I8" s="132">
        <v>0</v>
      </c>
      <c r="J8" s="132">
        <v>1977000.4</v>
      </c>
      <c r="K8" s="132">
        <v>0</v>
      </c>
      <c r="L8" s="132">
        <v>0</v>
      </c>
      <c r="M8" s="141">
        <v>0</v>
      </c>
    </row>
    <row r="9" s="1" customFormat="1" ht="15.4" customHeight="1" spans="1:13">
      <c r="A9" s="54" t="s">
        <v>3</v>
      </c>
      <c r="B9" s="114" t="s">
        <v>3</v>
      </c>
      <c r="C9" s="114" t="s">
        <v>3</v>
      </c>
      <c r="D9" s="114" t="s">
        <v>3</v>
      </c>
      <c r="E9" s="114" t="s">
        <v>3</v>
      </c>
      <c r="F9" s="114" t="s">
        <v>3</v>
      </c>
      <c r="G9" s="114" t="s">
        <v>3</v>
      </c>
      <c r="H9" s="114" t="s">
        <v>3</v>
      </c>
      <c r="I9" s="114" t="s">
        <v>3</v>
      </c>
      <c r="J9" s="142" t="s">
        <v>3</v>
      </c>
      <c r="K9" s="142" t="s">
        <v>3</v>
      </c>
      <c r="L9" s="142" t="s">
        <v>3</v>
      </c>
      <c r="M9" s="143" t="s">
        <v>3</v>
      </c>
    </row>
    <row r="10" s="1" customFormat="1" ht="15.4" customHeight="1" spans="1:13">
      <c r="A10" s="54" t="s">
        <v>3</v>
      </c>
      <c r="B10" s="114" t="s">
        <v>3</v>
      </c>
      <c r="C10" s="114" t="s">
        <v>3</v>
      </c>
      <c r="D10" s="114" t="s">
        <v>3</v>
      </c>
      <c r="E10" s="114" t="s">
        <v>3</v>
      </c>
      <c r="F10" s="114" t="s">
        <v>3</v>
      </c>
      <c r="G10" s="114" t="s">
        <v>3</v>
      </c>
      <c r="H10" s="114" t="s">
        <v>3</v>
      </c>
      <c r="I10" s="114" t="s">
        <v>3</v>
      </c>
      <c r="J10" s="142" t="s">
        <v>3</v>
      </c>
      <c r="K10" s="142" t="s">
        <v>3</v>
      </c>
      <c r="L10" s="142" t="s">
        <v>3</v>
      </c>
      <c r="M10" s="143" t="s">
        <v>3</v>
      </c>
    </row>
    <row r="11" s="1" customFormat="1" ht="15.4" customHeight="1" spans="1:13">
      <c r="A11" s="54" t="s">
        <v>3</v>
      </c>
      <c r="B11" s="114" t="s">
        <v>3</v>
      </c>
      <c r="C11" s="114" t="s">
        <v>3</v>
      </c>
      <c r="D11" s="114" t="s">
        <v>3</v>
      </c>
      <c r="E11" s="114" t="s">
        <v>3</v>
      </c>
      <c r="F11" s="114" t="s">
        <v>3</v>
      </c>
      <c r="G11" s="114" t="s">
        <v>3</v>
      </c>
      <c r="H11" s="114" t="s">
        <v>3</v>
      </c>
      <c r="I11" s="114" t="s">
        <v>3</v>
      </c>
      <c r="J11" s="142" t="s">
        <v>3</v>
      </c>
      <c r="K11" s="142" t="s">
        <v>3</v>
      </c>
      <c r="L11" s="142" t="s">
        <v>3</v>
      </c>
      <c r="M11" s="143" t="s">
        <v>3</v>
      </c>
    </row>
    <row r="12" s="1" customFormat="1" ht="15.4" customHeight="1" spans="1:13">
      <c r="A12" s="54" t="s">
        <v>3</v>
      </c>
      <c r="B12" s="114" t="s">
        <v>3</v>
      </c>
      <c r="C12" s="114" t="s">
        <v>3</v>
      </c>
      <c r="D12" s="114" t="s">
        <v>3</v>
      </c>
      <c r="E12" s="114" t="s">
        <v>3</v>
      </c>
      <c r="F12" s="114" t="s">
        <v>3</v>
      </c>
      <c r="G12" s="114" t="s">
        <v>3</v>
      </c>
      <c r="H12" s="114" t="s">
        <v>3</v>
      </c>
      <c r="I12" s="114" t="s">
        <v>3</v>
      </c>
      <c r="J12" s="142" t="s">
        <v>3</v>
      </c>
      <c r="K12" s="142" t="s">
        <v>3</v>
      </c>
      <c r="L12" s="142" t="s">
        <v>3</v>
      </c>
      <c r="M12" s="143" t="s">
        <v>3</v>
      </c>
    </row>
    <row r="13" s="1" customFormat="1" ht="15.4" customHeight="1" spans="1:13">
      <c r="A13" s="115" t="s">
        <v>3</v>
      </c>
      <c r="B13" s="116" t="s">
        <v>3</v>
      </c>
      <c r="C13" s="116" t="s">
        <v>3</v>
      </c>
      <c r="D13" s="116" t="s">
        <v>3</v>
      </c>
      <c r="E13" s="116" t="s">
        <v>3</v>
      </c>
      <c r="F13" s="116" t="s">
        <v>3</v>
      </c>
      <c r="G13" s="116" t="s">
        <v>3</v>
      </c>
      <c r="H13" s="116" t="s">
        <v>3</v>
      </c>
      <c r="I13" s="116" t="s">
        <v>3</v>
      </c>
      <c r="J13" s="144" t="s">
        <v>3</v>
      </c>
      <c r="K13" s="144" t="s">
        <v>3</v>
      </c>
      <c r="L13" s="144" t="s">
        <v>3</v>
      </c>
      <c r="M13" s="145" t="s">
        <v>3</v>
      </c>
    </row>
    <row r="15" s="1" customFormat="1" spans="7:7">
      <c r="G15" s="17"/>
    </row>
  </sheetData>
  <mergeCells count="12">
    <mergeCell ref="A1:M1"/>
    <mergeCell ref="D4:F4"/>
    <mergeCell ref="A4:A5"/>
    <mergeCell ref="B4:B5"/>
    <mergeCell ref="C4:C5"/>
    <mergeCell ref="G4:G5"/>
    <mergeCell ref="H4:H5"/>
    <mergeCell ref="I4:I5"/>
    <mergeCell ref="J4:J5"/>
    <mergeCell ref="K4:K5"/>
    <mergeCell ref="L4:L5"/>
    <mergeCell ref="M4:M5"/>
  </mergeCells>
  <pageMargins left="0.700694444444445" right="0.700694444444445" top="0.751388888888889" bottom="0.751388888888889"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31"/>
  <sheetViews>
    <sheetView workbookViewId="0">
      <selection activeCell="R22" sqref="R22"/>
    </sheetView>
  </sheetViews>
  <sheetFormatPr defaultColWidth="8" defaultRowHeight="12.75"/>
  <cols>
    <col min="1" max="1" width="3.25" style="1" customWidth="1"/>
    <col min="2" max="2" width="3.75" style="1" customWidth="1"/>
    <col min="3" max="3" width="3.25" style="1" customWidth="1"/>
    <col min="4" max="4" width="22.125" style="1" customWidth="1"/>
    <col min="5" max="5" width="11.75" style="1" customWidth="1"/>
    <col min="6" max="6" width="7.48333333333333" style="1" customWidth="1"/>
    <col min="7" max="8" width="11.75" style="1" customWidth="1"/>
    <col min="9" max="9" width="7.625" style="1" customWidth="1"/>
    <col min="10" max="10" width="6.65833333333333" style="1" customWidth="1"/>
    <col min="11" max="11" width="6.38333333333333" style="1" customWidth="1"/>
    <col min="12" max="12" width="4.86666666666667" style="1" customWidth="1"/>
    <col min="13" max="13" width="12.25" style="1" customWidth="1"/>
    <col min="14" max="14" width="6.60833333333333" style="1" customWidth="1"/>
    <col min="15" max="15" width="6.31666666666667" style="1" customWidth="1"/>
    <col min="16" max="16" width="9.5" style="1" customWidth="1"/>
    <col min="17" max="17" width="8.54166666666667" style="1"/>
    <col min="18" max="16384" width="8" style="1"/>
  </cols>
  <sheetData>
    <row r="1" s="1" customFormat="1" ht="27" spans="1:16">
      <c r="A1" s="66" t="s">
        <v>71</v>
      </c>
      <c r="B1" s="66"/>
      <c r="C1" s="66"/>
      <c r="D1" s="66"/>
      <c r="E1" s="66"/>
      <c r="F1" s="66"/>
      <c r="G1" s="66"/>
      <c r="H1" s="66"/>
      <c r="I1" s="66"/>
      <c r="J1" s="66"/>
      <c r="K1" s="66"/>
      <c r="L1" s="66"/>
      <c r="M1" s="66"/>
      <c r="N1" s="66"/>
      <c r="O1" s="66"/>
      <c r="P1" s="66"/>
    </row>
    <row r="2" s="1" customFormat="1" spans="16:16">
      <c r="P2" s="28" t="s">
        <v>102</v>
      </c>
    </row>
    <row r="3" s="1" customFormat="1" ht="13.5" spans="1:16">
      <c r="A3" s="4" t="s">
        <v>2</v>
      </c>
      <c r="B3" s="4"/>
      <c r="C3" s="4"/>
      <c r="D3" s="4"/>
      <c r="J3" s="17" t="s">
        <v>3</v>
      </c>
      <c r="P3" s="28" t="s">
        <v>4</v>
      </c>
    </row>
    <row r="4" s="1" customFormat="1" ht="26.9" customHeight="1" spans="1:16">
      <c r="A4" s="82" t="s">
        <v>103</v>
      </c>
      <c r="B4" s="83"/>
      <c r="C4" s="84"/>
      <c r="D4" s="84" t="s">
        <v>104</v>
      </c>
      <c r="E4" s="117" t="s">
        <v>74</v>
      </c>
      <c r="F4" s="117" t="s">
        <v>75</v>
      </c>
      <c r="G4" s="117" t="s">
        <v>76</v>
      </c>
      <c r="H4" s="117"/>
      <c r="I4" s="117"/>
      <c r="J4" s="117" t="s">
        <v>77</v>
      </c>
      <c r="K4" s="117" t="s">
        <v>78</v>
      </c>
      <c r="L4" s="117" t="s">
        <v>79</v>
      </c>
      <c r="M4" s="117" t="s">
        <v>80</v>
      </c>
      <c r="N4" s="117" t="s">
        <v>81</v>
      </c>
      <c r="O4" s="117" t="s">
        <v>82</v>
      </c>
      <c r="P4" s="129" t="s">
        <v>83</v>
      </c>
    </row>
    <row r="5" s="1" customFormat="1" ht="44.6" customHeight="1" spans="1:16">
      <c r="A5" s="118"/>
      <c r="B5" s="119"/>
      <c r="C5" s="81"/>
      <c r="D5" s="81"/>
      <c r="E5" s="113" t="s">
        <v>3</v>
      </c>
      <c r="F5" s="113" t="s">
        <v>3</v>
      </c>
      <c r="G5" s="113" t="s">
        <v>84</v>
      </c>
      <c r="H5" s="113" t="s">
        <v>85</v>
      </c>
      <c r="I5" s="113" t="s">
        <v>86</v>
      </c>
      <c r="J5" s="113" t="s">
        <v>3</v>
      </c>
      <c r="K5" s="113" t="s">
        <v>3</v>
      </c>
      <c r="L5" s="113" t="s">
        <v>3</v>
      </c>
      <c r="M5" s="113" t="s">
        <v>3</v>
      </c>
      <c r="N5" s="113" t="s">
        <v>3</v>
      </c>
      <c r="O5" s="113" t="s">
        <v>3</v>
      </c>
      <c r="P5" s="130" t="s">
        <v>3</v>
      </c>
    </row>
    <row r="6" s="1" customFormat="1" ht="15.4" customHeight="1" spans="1:16">
      <c r="A6" s="120"/>
      <c r="B6" s="121"/>
      <c r="C6" s="122"/>
      <c r="D6" s="122"/>
      <c r="E6" s="122" t="s">
        <v>88</v>
      </c>
      <c r="F6" s="122" t="s">
        <v>89</v>
      </c>
      <c r="G6" s="122" t="s">
        <v>90</v>
      </c>
      <c r="H6" s="122" t="s">
        <v>91</v>
      </c>
      <c r="I6" s="122" t="s">
        <v>92</v>
      </c>
      <c r="J6" s="122" t="s">
        <v>93</v>
      </c>
      <c r="K6" s="122" t="s">
        <v>94</v>
      </c>
      <c r="L6" s="122" t="s">
        <v>95</v>
      </c>
      <c r="M6" s="122" t="s">
        <v>96</v>
      </c>
      <c r="N6" s="32" t="s">
        <v>97</v>
      </c>
      <c r="O6" s="32" t="s">
        <v>98</v>
      </c>
      <c r="P6" s="131" t="s">
        <v>99</v>
      </c>
    </row>
    <row r="7" s="1" customFormat="1" ht="15.4" customHeight="1" spans="1:16">
      <c r="A7" s="123"/>
      <c r="B7" s="50"/>
      <c r="C7" s="50"/>
      <c r="D7" s="64" t="s">
        <v>84</v>
      </c>
      <c r="E7" s="124">
        <v>8474720.14</v>
      </c>
      <c r="F7" s="124"/>
      <c r="G7" s="124">
        <v>6497719.74</v>
      </c>
      <c r="H7" s="124">
        <v>6497719.74</v>
      </c>
      <c r="I7" s="124"/>
      <c r="J7" s="124"/>
      <c r="K7" s="124"/>
      <c r="L7" s="124"/>
      <c r="M7" s="124">
        <v>1977000.4</v>
      </c>
      <c r="N7" s="132"/>
      <c r="O7" s="132"/>
      <c r="P7" s="133"/>
    </row>
    <row r="8" s="1" customFormat="1" ht="15.4" customHeight="1" spans="1:16">
      <c r="A8" s="94" t="s">
        <v>17</v>
      </c>
      <c r="B8" s="64"/>
      <c r="C8" s="64" t="s">
        <v>3</v>
      </c>
      <c r="D8" s="64" t="s">
        <v>18</v>
      </c>
      <c r="E8" s="53">
        <v>692668.38</v>
      </c>
      <c r="F8" s="124"/>
      <c r="G8" s="53">
        <v>561667.98</v>
      </c>
      <c r="H8" s="53">
        <v>561667.98</v>
      </c>
      <c r="I8" s="124"/>
      <c r="J8" s="124"/>
      <c r="K8" s="124"/>
      <c r="L8" s="124"/>
      <c r="M8" s="53">
        <v>131000.4</v>
      </c>
      <c r="N8" s="132"/>
      <c r="O8" s="132"/>
      <c r="P8" s="133"/>
    </row>
    <row r="9" s="1" customFormat="1" ht="15.4" customHeight="1" spans="1:16">
      <c r="A9" s="94" t="s">
        <v>19</v>
      </c>
      <c r="B9" s="64"/>
      <c r="C9" s="64" t="s">
        <v>3</v>
      </c>
      <c r="D9" s="64" t="s">
        <v>20</v>
      </c>
      <c r="E9" s="53">
        <v>235517.28</v>
      </c>
      <c r="F9" s="124"/>
      <c r="G9" s="53">
        <v>104516.88</v>
      </c>
      <c r="H9" s="53">
        <v>104516.88</v>
      </c>
      <c r="I9" s="124"/>
      <c r="J9" s="124"/>
      <c r="K9" s="124"/>
      <c r="L9" s="124"/>
      <c r="M9" s="53">
        <v>131000.4</v>
      </c>
      <c r="N9" s="132"/>
      <c r="O9" s="132"/>
      <c r="P9" s="133"/>
    </row>
    <row r="10" s="1" customFormat="1" ht="15.4" customHeight="1" spans="1:16">
      <c r="A10" s="94" t="s">
        <v>21</v>
      </c>
      <c r="B10" s="64"/>
      <c r="C10" s="64" t="s">
        <v>3</v>
      </c>
      <c r="D10" s="64" t="s">
        <v>22</v>
      </c>
      <c r="E10" s="53">
        <v>11510.88</v>
      </c>
      <c r="F10" s="124"/>
      <c r="G10" s="53">
        <v>11510.88</v>
      </c>
      <c r="H10" s="53">
        <v>11510.88</v>
      </c>
      <c r="I10" s="124"/>
      <c r="J10" s="124"/>
      <c r="K10" s="124"/>
      <c r="L10" s="124"/>
      <c r="M10" s="57" t="s">
        <v>3</v>
      </c>
      <c r="N10" s="132"/>
      <c r="O10" s="132"/>
      <c r="P10" s="133"/>
    </row>
    <row r="11" s="1" customFormat="1" ht="15.4" customHeight="1" spans="1:16">
      <c r="A11" s="94" t="s">
        <v>105</v>
      </c>
      <c r="B11" s="64"/>
      <c r="C11" s="64" t="s">
        <v>3</v>
      </c>
      <c r="D11" s="64" t="s">
        <v>23</v>
      </c>
      <c r="E11" s="53">
        <v>197432.97</v>
      </c>
      <c r="F11" s="124"/>
      <c r="G11" s="53">
        <v>66432.57</v>
      </c>
      <c r="H11" s="53">
        <v>66432.57</v>
      </c>
      <c r="I11" s="124"/>
      <c r="J11" s="124"/>
      <c r="K11" s="124"/>
      <c r="L11" s="124"/>
      <c r="M11" s="53">
        <v>131000.4</v>
      </c>
      <c r="N11" s="132"/>
      <c r="O11" s="132"/>
      <c r="P11" s="133"/>
    </row>
    <row r="12" s="1" customFormat="1" ht="15.4" customHeight="1" spans="1:16">
      <c r="A12" s="94" t="s">
        <v>106</v>
      </c>
      <c r="B12" s="64"/>
      <c r="C12" s="64" t="s">
        <v>3</v>
      </c>
      <c r="D12" s="64" t="s">
        <v>24</v>
      </c>
      <c r="E12" s="53">
        <v>26573.43</v>
      </c>
      <c r="F12" s="124"/>
      <c r="G12" s="53">
        <v>26573.43</v>
      </c>
      <c r="H12" s="53">
        <v>26573.43</v>
      </c>
      <c r="I12" s="124"/>
      <c r="J12" s="124"/>
      <c r="K12" s="124"/>
      <c r="L12" s="124"/>
      <c r="M12" s="57" t="s">
        <v>3</v>
      </c>
      <c r="N12" s="132"/>
      <c r="O12" s="132"/>
      <c r="P12" s="133"/>
    </row>
    <row r="13" s="1" customFormat="1" ht="13.5" spans="1:16">
      <c r="A13" s="94" t="s">
        <v>25</v>
      </c>
      <c r="B13" s="64"/>
      <c r="C13" s="64" t="s">
        <v>3</v>
      </c>
      <c r="D13" s="64" t="s">
        <v>26</v>
      </c>
      <c r="E13" s="53">
        <v>410931.1</v>
      </c>
      <c r="F13" s="124"/>
      <c r="G13" s="53">
        <v>410931.1</v>
      </c>
      <c r="H13" s="53">
        <v>410931.1</v>
      </c>
      <c r="I13" s="124"/>
      <c r="J13" s="124"/>
      <c r="K13" s="124"/>
      <c r="L13" s="124"/>
      <c r="M13" s="57" t="s">
        <v>3</v>
      </c>
      <c r="N13" s="132"/>
      <c r="O13" s="132"/>
      <c r="P13" s="133"/>
    </row>
    <row r="14" s="1" customFormat="1" ht="13.5" spans="1:16">
      <c r="A14" s="94" t="s">
        <v>27</v>
      </c>
      <c r="B14" s="64"/>
      <c r="C14" s="64" t="s">
        <v>3</v>
      </c>
      <c r="D14" s="64" t="s">
        <v>28</v>
      </c>
      <c r="E14" s="53">
        <v>410931.1</v>
      </c>
      <c r="F14" s="124"/>
      <c r="G14" s="53">
        <v>410931.1</v>
      </c>
      <c r="H14" s="53">
        <v>410931.1</v>
      </c>
      <c r="I14" s="124"/>
      <c r="J14" s="124"/>
      <c r="K14" s="124"/>
      <c r="L14" s="124"/>
      <c r="M14" s="57" t="s">
        <v>3</v>
      </c>
      <c r="N14" s="132"/>
      <c r="O14" s="132"/>
      <c r="P14" s="133"/>
    </row>
    <row r="15" s="1" customFormat="1" ht="13.5" spans="1:16">
      <c r="A15" s="94" t="s">
        <v>107</v>
      </c>
      <c r="B15" s="64"/>
      <c r="C15" s="64" t="s">
        <v>3</v>
      </c>
      <c r="D15" s="64" t="s">
        <v>29</v>
      </c>
      <c r="E15" s="53">
        <v>46220</v>
      </c>
      <c r="F15" s="124"/>
      <c r="G15" s="53">
        <v>46220</v>
      </c>
      <c r="H15" s="53">
        <v>46220</v>
      </c>
      <c r="I15" s="124"/>
      <c r="J15" s="124"/>
      <c r="K15" s="124"/>
      <c r="L15" s="124"/>
      <c r="M15" s="57" t="s">
        <v>3</v>
      </c>
      <c r="N15" s="132"/>
      <c r="O15" s="132"/>
      <c r="P15" s="133"/>
    </row>
    <row r="16" s="1" customFormat="1" ht="13.5" spans="1:16">
      <c r="A16" s="94" t="s">
        <v>108</v>
      </c>
      <c r="B16" s="64"/>
      <c r="C16" s="64" t="s">
        <v>3</v>
      </c>
      <c r="D16" s="64" t="s">
        <v>30</v>
      </c>
      <c r="E16" s="53">
        <v>46220</v>
      </c>
      <c r="F16" s="124"/>
      <c r="G16" s="53">
        <v>46220</v>
      </c>
      <c r="H16" s="53">
        <v>46220</v>
      </c>
      <c r="I16" s="124"/>
      <c r="J16" s="124"/>
      <c r="K16" s="124"/>
      <c r="L16" s="124"/>
      <c r="M16" s="57" t="s">
        <v>3</v>
      </c>
      <c r="N16" s="132"/>
      <c r="O16" s="132"/>
      <c r="P16" s="133"/>
    </row>
    <row r="17" s="1" customFormat="1" ht="13.5" spans="1:16">
      <c r="A17" s="94" t="s">
        <v>31</v>
      </c>
      <c r="B17" s="64"/>
      <c r="C17" s="64" t="s">
        <v>3</v>
      </c>
      <c r="D17" s="64" t="s">
        <v>32</v>
      </c>
      <c r="E17" s="53">
        <v>195988.4</v>
      </c>
      <c r="F17" s="124"/>
      <c r="G17" s="53">
        <v>195988.4</v>
      </c>
      <c r="H17" s="53">
        <v>195988.4</v>
      </c>
      <c r="I17" s="124"/>
      <c r="J17" s="124"/>
      <c r="K17" s="124"/>
      <c r="L17" s="124"/>
      <c r="M17" s="57" t="s">
        <v>3</v>
      </c>
      <c r="N17" s="132"/>
      <c r="O17" s="132"/>
      <c r="P17" s="133"/>
    </row>
    <row r="18" s="1" customFormat="1" ht="13.5" spans="1:16">
      <c r="A18" s="94" t="s">
        <v>33</v>
      </c>
      <c r="B18" s="64"/>
      <c r="C18" s="64" t="s">
        <v>3</v>
      </c>
      <c r="D18" s="64" t="s">
        <v>34</v>
      </c>
      <c r="E18" s="53">
        <v>195988.4</v>
      </c>
      <c r="F18" s="124"/>
      <c r="G18" s="53">
        <v>195988.4</v>
      </c>
      <c r="H18" s="53">
        <v>195988.4</v>
      </c>
      <c r="I18" s="124"/>
      <c r="J18" s="124"/>
      <c r="K18" s="124"/>
      <c r="L18" s="124"/>
      <c r="M18" s="57" t="s">
        <v>3</v>
      </c>
      <c r="N18" s="132"/>
      <c r="O18" s="132"/>
      <c r="P18" s="133"/>
    </row>
    <row r="19" s="1" customFormat="1" ht="13.5" spans="1:16">
      <c r="A19" s="94" t="s">
        <v>35</v>
      </c>
      <c r="B19" s="64"/>
      <c r="C19" s="64" t="s">
        <v>3</v>
      </c>
      <c r="D19" s="64" t="s">
        <v>36</v>
      </c>
      <c r="E19" s="53">
        <v>143507.76</v>
      </c>
      <c r="F19" s="124"/>
      <c r="G19" s="53">
        <v>143507.76</v>
      </c>
      <c r="H19" s="53">
        <v>143507.76</v>
      </c>
      <c r="I19" s="124"/>
      <c r="J19" s="124"/>
      <c r="K19" s="124"/>
      <c r="L19" s="124"/>
      <c r="M19" s="57" t="s">
        <v>3</v>
      </c>
      <c r="N19" s="132"/>
      <c r="O19" s="132"/>
      <c r="P19" s="133"/>
    </row>
    <row r="20" s="1" customFormat="1" ht="13.5" spans="1:16">
      <c r="A20" s="94" t="s">
        <v>109</v>
      </c>
      <c r="B20" s="64"/>
      <c r="C20" s="64" t="s">
        <v>3</v>
      </c>
      <c r="D20" s="64" t="s">
        <v>37</v>
      </c>
      <c r="E20" s="53">
        <v>52480.64</v>
      </c>
      <c r="F20" s="124"/>
      <c r="G20" s="53">
        <v>52480.64</v>
      </c>
      <c r="H20" s="53">
        <v>52480.64</v>
      </c>
      <c r="I20" s="124"/>
      <c r="J20" s="124"/>
      <c r="K20" s="124"/>
      <c r="L20" s="124"/>
      <c r="M20" s="57" t="s">
        <v>3</v>
      </c>
      <c r="N20" s="132"/>
      <c r="O20" s="132"/>
      <c r="P20" s="133"/>
    </row>
    <row r="21" s="1" customFormat="1" ht="13.5" spans="1:16">
      <c r="A21" s="94" t="s">
        <v>110</v>
      </c>
      <c r="B21" s="64"/>
      <c r="C21" s="64" t="s">
        <v>3</v>
      </c>
      <c r="D21" s="64" t="s">
        <v>38</v>
      </c>
      <c r="E21" s="53">
        <v>40000</v>
      </c>
      <c r="F21" s="124"/>
      <c r="G21" s="53">
        <v>40000</v>
      </c>
      <c r="H21" s="53">
        <v>40000</v>
      </c>
      <c r="I21" s="124"/>
      <c r="J21" s="124"/>
      <c r="K21" s="124"/>
      <c r="L21" s="124"/>
      <c r="M21" s="57" t="s">
        <v>3</v>
      </c>
      <c r="N21" s="132"/>
      <c r="O21" s="132"/>
      <c r="P21" s="133"/>
    </row>
    <row r="22" s="1" customFormat="1" ht="13.5" spans="1:16">
      <c r="A22" s="94" t="s">
        <v>111</v>
      </c>
      <c r="B22" s="64"/>
      <c r="C22" s="64" t="s">
        <v>3</v>
      </c>
      <c r="D22" s="64" t="s">
        <v>39</v>
      </c>
      <c r="E22" s="53">
        <v>40000</v>
      </c>
      <c r="F22" s="124"/>
      <c r="G22" s="53">
        <v>40000</v>
      </c>
      <c r="H22" s="53">
        <v>40000</v>
      </c>
      <c r="I22" s="124"/>
      <c r="J22" s="124"/>
      <c r="K22" s="124"/>
      <c r="L22" s="124"/>
      <c r="M22" s="57" t="s">
        <v>3</v>
      </c>
      <c r="N22" s="132"/>
      <c r="O22" s="132"/>
      <c r="P22" s="133"/>
    </row>
    <row r="23" s="1" customFormat="1" ht="13.5" spans="1:16">
      <c r="A23" s="94" t="s">
        <v>112</v>
      </c>
      <c r="B23" s="64"/>
      <c r="C23" s="64" t="s">
        <v>3</v>
      </c>
      <c r="D23" s="64" t="s">
        <v>40</v>
      </c>
      <c r="E23" s="53">
        <v>40000</v>
      </c>
      <c r="F23" s="124"/>
      <c r="G23" s="53">
        <v>40000</v>
      </c>
      <c r="H23" s="53">
        <v>40000</v>
      </c>
      <c r="I23" s="124"/>
      <c r="J23" s="124"/>
      <c r="K23" s="124"/>
      <c r="L23" s="124"/>
      <c r="M23" s="57" t="s">
        <v>3</v>
      </c>
      <c r="N23" s="132"/>
      <c r="O23" s="132"/>
      <c r="P23" s="133"/>
    </row>
    <row r="24" s="1" customFormat="1" ht="13.5" spans="1:16">
      <c r="A24" s="94" t="s">
        <v>41</v>
      </c>
      <c r="B24" s="64"/>
      <c r="C24" s="64" t="s">
        <v>3</v>
      </c>
      <c r="D24" s="64" t="s">
        <v>42</v>
      </c>
      <c r="E24" s="53">
        <v>7106897.04</v>
      </c>
      <c r="F24" s="124"/>
      <c r="G24" s="53">
        <v>5260897.04</v>
      </c>
      <c r="H24" s="53">
        <v>5260897.04</v>
      </c>
      <c r="I24" s="124"/>
      <c r="J24" s="124"/>
      <c r="K24" s="124"/>
      <c r="L24" s="124"/>
      <c r="M24" s="53">
        <v>1846000</v>
      </c>
      <c r="N24" s="132"/>
      <c r="O24" s="132"/>
      <c r="P24" s="133"/>
    </row>
    <row r="25" s="1" customFormat="1" ht="13.5" spans="1:16">
      <c r="A25" s="94" t="s">
        <v>43</v>
      </c>
      <c r="B25" s="64"/>
      <c r="C25" s="64" t="s">
        <v>3</v>
      </c>
      <c r="D25" s="64" t="s">
        <v>44</v>
      </c>
      <c r="E25" s="53">
        <v>7106897.04</v>
      </c>
      <c r="F25" s="124"/>
      <c r="G25" s="53">
        <v>5260897.04</v>
      </c>
      <c r="H25" s="53">
        <v>5260897.04</v>
      </c>
      <c r="I25" s="124"/>
      <c r="J25" s="124"/>
      <c r="K25" s="124"/>
      <c r="L25" s="124"/>
      <c r="M25" s="53">
        <v>1846000</v>
      </c>
      <c r="N25" s="132"/>
      <c r="O25" s="132"/>
      <c r="P25" s="133"/>
    </row>
    <row r="26" s="1" customFormat="1" ht="13.5" spans="1:16">
      <c r="A26" s="94" t="s">
        <v>45</v>
      </c>
      <c r="B26" s="64"/>
      <c r="C26" s="64" t="s">
        <v>3</v>
      </c>
      <c r="D26" s="64" t="s">
        <v>46</v>
      </c>
      <c r="E26" s="53">
        <v>4175897.04</v>
      </c>
      <c r="F26" s="124"/>
      <c r="G26" s="53">
        <v>4175897.04</v>
      </c>
      <c r="H26" s="53">
        <v>4175897.04</v>
      </c>
      <c r="I26" s="124"/>
      <c r="J26" s="124"/>
      <c r="K26" s="124"/>
      <c r="L26" s="124"/>
      <c r="M26" s="57" t="s">
        <v>3</v>
      </c>
      <c r="N26" s="132"/>
      <c r="O26" s="132"/>
      <c r="P26" s="133"/>
    </row>
    <row r="27" s="1" customFormat="1" ht="13.5" spans="1:16">
      <c r="A27" s="94" t="s">
        <v>47</v>
      </c>
      <c r="B27" s="64"/>
      <c r="C27" s="64" t="s">
        <v>3</v>
      </c>
      <c r="D27" s="64" t="s">
        <v>48</v>
      </c>
      <c r="E27" s="53">
        <v>1085000</v>
      </c>
      <c r="F27" s="124"/>
      <c r="G27" s="53">
        <v>1085000</v>
      </c>
      <c r="H27" s="53">
        <v>1085000</v>
      </c>
      <c r="I27" s="124"/>
      <c r="J27" s="124"/>
      <c r="K27" s="124"/>
      <c r="L27" s="124"/>
      <c r="M27" s="57" t="s">
        <v>3</v>
      </c>
      <c r="N27" s="132"/>
      <c r="O27" s="132"/>
      <c r="P27" s="133"/>
    </row>
    <row r="28" s="1" customFormat="1" ht="13.5" spans="1:16">
      <c r="A28" s="94" t="s">
        <v>49</v>
      </c>
      <c r="B28" s="64"/>
      <c r="C28" s="64" t="s">
        <v>3</v>
      </c>
      <c r="D28" s="64" t="s">
        <v>50</v>
      </c>
      <c r="E28" s="53">
        <v>1846000</v>
      </c>
      <c r="F28" s="124"/>
      <c r="G28" s="124"/>
      <c r="H28" s="124"/>
      <c r="I28" s="124"/>
      <c r="J28" s="124"/>
      <c r="K28" s="124"/>
      <c r="L28" s="124"/>
      <c r="M28" s="53">
        <v>1846000</v>
      </c>
      <c r="N28" s="132"/>
      <c r="O28" s="132"/>
      <c r="P28" s="133"/>
    </row>
    <row r="29" s="1" customFormat="1" ht="13.5" spans="1:16">
      <c r="A29" s="94" t="s">
        <v>51</v>
      </c>
      <c r="B29" s="64"/>
      <c r="C29" s="64" t="s">
        <v>3</v>
      </c>
      <c r="D29" s="64" t="s">
        <v>52</v>
      </c>
      <c r="E29" s="53">
        <v>439166.32</v>
      </c>
      <c r="F29" s="124"/>
      <c r="G29" s="53">
        <v>439166.32</v>
      </c>
      <c r="H29" s="53">
        <v>439166.32</v>
      </c>
      <c r="I29" s="124"/>
      <c r="J29" s="124"/>
      <c r="K29" s="124"/>
      <c r="L29" s="124"/>
      <c r="M29" s="57" t="s">
        <v>3</v>
      </c>
      <c r="N29" s="132"/>
      <c r="O29" s="132"/>
      <c r="P29" s="133"/>
    </row>
    <row r="30" s="1" customFormat="1" ht="13.5" spans="1:16">
      <c r="A30" s="94" t="s">
        <v>53</v>
      </c>
      <c r="B30" s="64"/>
      <c r="C30" s="64" t="s">
        <v>3</v>
      </c>
      <c r="D30" s="64" t="s">
        <v>54</v>
      </c>
      <c r="E30" s="53">
        <v>439166.32</v>
      </c>
      <c r="F30" s="124"/>
      <c r="G30" s="53">
        <v>439166.32</v>
      </c>
      <c r="H30" s="53">
        <v>439166.32</v>
      </c>
      <c r="I30" s="124"/>
      <c r="J30" s="124"/>
      <c r="K30" s="124"/>
      <c r="L30" s="124"/>
      <c r="M30" s="63" t="s">
        <v>3</v>
      </c>
      <c r="N30" s="132"/>
      <c r="O30" s="132"/>
      <c r="P30" s="133"/>
    </row>
    <row r="31" s="1" customFormat="1" ht="14.25" spans="1:16">
      <c r="A31" s="125" t="s">
        <v>55</v>
      </c>
      <c r="B31" s="126"/>
      <c r="C31" s="126" t="s">
        <v>3</v>
      </c>
      <c r="D31" s="126" t="s">
        <v>56</v>
      </c>
      <c r="E31" s="127">
        <v>439166.32</v>
      </c>
      <c r="F31" s="128"/>
      <c r="G31" s="127">
        <v>439166.32</v>
      </c>
      <c r="H31" s="127">
        <v>439166.32</v>
      </c>
      <c r="I31" s="128"/>
      <c r="J31" s="128"/>
      <c r="K31" s="128"/>
      <c r="L31" s="134"/>
      <c r="M31" s="102" t="s">
        <v>3</v>
      </c>
      <c r="N31" s="135"/>
      <c r="O31" s="135"/>
      <c r="P31" s="136"/>
    </row>
  </sheetData>
  <mergeCells count="39">
    <mergeCell ref="A1:P1"/>
    <mergeCell ref="G4:I4"/>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D4:D5"/>
    <mergeCell ref="E4:E5"/>
    <mergeCell ref="F4:F5"/>
    <mergeCell ref="J4:J5"/>
    <mergeCell ref="K4:K5"/>
    <mergeCell ref="L4:L5"/>
    <mergeCell ref="M4:M5"/>
    <mergeCell ref="N4:N5"/>
    <mergeCell ref="O4:O5"/>
    <mergeCell ref="P4:P5"/>
    <mergeCell ref="A4:C5"/>
  </mergeCells>
  <pageMargins left="0.700694444444445" right="0.15625" top="0.751388888888889" bottom="0.393055555555556" header="0.297916666666667" footer="0.297916666666667"/>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B31" sqref="B31"/>
    </sheetView>
  </sheetViews>
  <sheetFormatPr defaultColWidth="8" defaultRowHeight="12.75" outlineLevelCol="7"/>
  <cols>
    <col min="1" max="1" width="27.35" style="1" customWidth="1"/>
    <col min="2" max="2" width="14.25" style="1" customWidth="1"/>
    <col min="3" max="3" width="14.125" style="1" customWidth="1"/>
    <col min="4" max="4" width="13.625" style="1" customWidth="1"/>
    <col min="5" max="5" width="14.0416666666667" style="1" customWidth="1"/>
    <col min="6" max="6" width="11.45" style="1" customWidth="1"/>
    <col min="7" max="7" width="11.75" style="1" customWidth="1"/>
    <col min="8" max="8" width="11.0166666666667" style="1" customWidth="1"/>
    <col min="9" max="9" width="8.54166666666667" style="1"/>
    <col min="10" max="16384" width="8" style="1"/>
  </cols>
  <sheetData>
    <row r="1" s="1" customFormat="1" ht="27" spans="4:4">
      <c r="D1" s="2" t="s">
        <v>113</v>
      </c>
    </row>
    <row r="2" s="1" customFormat="1" spans="8:8">
      <c r="H2" s="28" t="s">
        <v>114</v>
      </c>
    </row>
    <row r="3" s="1" customFormat="1" ht="13.5" spans="1:8">
      <c r="A3" s="4" t="s">
        <v>2</v>
      </c>
      <c r="D3" s="17" t="s">
        <v>3</v>
      </c>
      <c r="H3" s="28" t="s">
        <v>4</v>
      </c>
    </row>
    <row r="4" s="1" customFormat="1" ht="26.9" customHeight="1" spans="1:8">
      <c r="A4" s="110" t="s">
        <v>73</v>
      </c>
      <c r="B4" s="111" t="s">
        <v>74</v>
      </c>
      <c r="C4" s="111" t="s">
        <v>115</v>
      </c>
      <c r="D4" s="111"/>
      <c r="E4" s="111" t="s">
        <v>116</v>
      </c>
      <c r="F4" s="111" t="s">
        <v>117</v>
      </c>
      <c r="G4" s="111" t="s">
        <v>118</v>
      </c>
      <c r="H4" s="111" t="s">
        <v>119</v>
      </c>
    </row>
    <row r="5" s="1" customFormat="1" ht="44.6" customHeight="1" spans="1:8">
      <c r="A5" s="24"/>
      <c r="B5" s="112" t="s">
        <v>3</v>
      </c>
      <c r="C5" s="112" t="s">
        <v>120</v>
      </c>
      <c r="D5" s="113" t="s">
        <v>121</v>
      </c>
      <c r="E5" s="112" t="s">
        <v>3</v>
      </c>
      <c r="F5" s="112" t="s">
        <v>3</v>
      </c>
      <c r="G5" s="112" t="s">
        <v>3</v>
      </c>
      <c r="H5" s="112" t="s">
        <v>3</v>
      </c>
    </row>
    <row r="6" s="1" customFormat="1" ht="15.4" customHeight="1" spans="1:8">
      <c r="A6" s="24" t="s">
        <v>87</v>
      </c>
      <c r="B6" s="23" t="s">
        <v>88</v>
      </c>
      <c r="C6" s="23" t="s">
        <v>89</v>
      </c>
      <c r="D6" s="23" t="s">
        <v>90</v>
      </c>
      <c r="E6" s="23" t="s">
        <v>91</v>
      </c>
      <c r="F6" s="23" t="s">
        <v>92</v>
      </c>
      <c r="G6" s="23" t="s">
        <v>93</v>
      </c>
      <c r="H6" s="23" t="s">
        <v>94</v>
      </c>
    </row>
    <row r="7" s="1" customFormat="1" ht="15.4" customHeight="1" spans="1:8">
      <c r="A7" s="24" t="s">
        <v>100</v>
      </c>
      <c r="B7" s="51">
        <f t="shared" ref="B7:H7" si="0">B8</f>
        <v>7546067.53</v>
      </c>
      <c r="C7" s="51">
        <f t="shared" si="0"/>
        <v>4228916.61</v>
      </c>
      <c r="D7" s="51">
        <f t="shared" si="0"/>
        <v>556097.9</v>
      </c>
      <c r="E7" s="51">
        <f t="shared" si="0"/>
        <v>2761053.02</v>
      </c>
      <c r="F7" s="51">
        <f t="shared" si="0"/>
        <v>0</v>
      </c>
      <c r="G7" s="51">
        <f t="shared" si="0"/>
        <v>0</v>
      </c>
      <c r="H7" s="51">
        <f t="shared" si="0"/>
        <v>0</v>
      </c>
    </row>
    <row r="8" s="1" customFormat="1" ht="15.4" customHeight="1" spans="1:8">
      <c r="A8" s="54" t="s">
        <v>101</v>
      </c>
      <c r="B8" s="95">
        <v>7546067.53</v>
      </c>
      <c r="C8" s="95">
        <v>4228916.61</v>
      </c>
      <c r="D8" s="95">
        <v>556097.9</v>
      </c>
      <c r="E8" s="95">
        <v>2761053.02</v>
      </c>
      <c r="F8" s="95">
        <v>0</v>
      </c>
      <c r="G8" s="95">
        <v>0</v>
      </c>
      <c r="H8" s="106">
        <v>0</v>
      </c>
    </row>
    <row r="9" s="1" customFormat="1" ht="15.4" customHeight="1" spans="1:8">
      <c r="A9" s="54" t="s">
        <v>3</v>
      </c>
      <c r="B9" s="114" t="s">
        <v>3</v>
      </c>
      <c r="C9" s="114" t="s">
        <v>3</v>
      </c>
      <c r="D9" s="114" t="s">
        <v>3</v>
      </c>
      <c r="E9" s="114" t="s">
        <v>3</v>
      </c>
      <c r="F9" s="114" t="s">
        <v>3</v>
      </c>
      <c r="G9" s="114" t="s">
        <v>3</v>
      </c>
      <c r="H9" s="114" t="s">
        <v>3</v>
      </c>
    </row>
    <row r="10" s="1" customFormat="1" ht="15.4" customHeight="1" spans="1:8">
      <c r="A10" s="54" t="s">
        <v>3</v>
      </c>
      <c r="B10" s="114" t="s">
        <v>3</v>
      </c>
      <c r="C10" s="114" t="s">
        <v>3</v>
      </c>
      <c r="D10" s="114" t="s">
        <v>3</v>
      </c>
      <c r="E10" s="114" t="s">
        <v>3</v>
      </c>
      <c r="F10" s="114" t="s">
        <v>3</v>
      </c>
      <c r="G10" s="114" t="s">
        <v>3</v>
      </c>
      <c r="H10" s="114" t="s">
        <v>3</v>
      </c>
    </row>
    <row r="11" s="1" customFormat="1" ht="15.4" customHeight="1" spans="1:8">
      <c r="A11" s="54" t="s">
        <v>3</v>
      </c>
      <c r="B11" s="114" t="s">
        <v>3</v>
      </c>
      <c r="C11" s="114" t="s">
        <v>3</v>
      </c>
      <c r="D11" s="114" t="s">
        <v>3</v>
      </c>
      <c r="E11" s="114" t="s">
        <v>3</v>
      </c>
      <c r="F11" s="114" t="s">
        <v>3</v>
      </c>
      <c r="G11" s="114" t="s">
        <v>3</v>
      </c>
      <c r="H11" s="114" t="s">
        <v>3</v>
      </c>
    </row>
    <row r="12" s="1" customFormat="1" ht="15.4" customHeight="1" spans="1:8">
      <c r="A12" s="54" t="s">
        <v>3</v>
      </c>
      <c r="B12" s="114" t="s">
        <v>3</v>
      </c>
      <c r="C12" s="114" t="s">
        <v>3</v>
      </c>
      <c r="D12" s="114" t="s">
        <v>3</v>
      </c>
      <c r="E12" s="114" t="s">
        <v>3</v>
      </c>
      <c r="F12" s="114" t="s">
        <v>3</v>
      </c>
      <c r="G12" s="114" t="s">
        <v>3</v>
      </c>
      <c r="H12" s="114" t="s">
        <v>3</v>
      </c>
    </row>
    <row r="13" s="1" customFormat="1" ht="15.4" customHeight="1" spans="1:8">
      <c r="A13" s="115" t="s">
        <v>3</v>
      </c>
      <c r="B13" s="116" t="s">
        <v>3</v>
      </c>
      <c r="C13" s="116" t="s">
        <v>3</v>
      </c>
      <c r="D13" s="116" t="s">
        <v>3</v>
      </c>
      <c r="E13" s="116" t="s">
        <v>3</v>
      </c>
      <c r="F13" s="116" t="s">
        <v>3</v>
      </c>
      <c r="G13" s="116" t="s">
        <v>3</v>
      </c>
      <c r="H13" s="116" t="s">
        <v>3</v>
      </c>
    </row>
    <row r="15" s="1" customFormat="1" spans="4:4">
      <c r="D15" s="17"/>
    </row>
  </sheetData>
  <mergeCells count="7">
    <mergeCell ref="C4:D4"/>
    <mergeCell ref="A4:A5"/>
    <mergeCell ref="B4:B5"/>
    <mergeCell ref="E4:E5"/>
    <mergeCell ref="F4:F5"/>
    <mergeCell ref="G4:G5"/>
    <mergeCell ref="H4:H5"/>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1"/>
  <sheetViews>
    <sheetView workbookViewId="0">
      <selection activeCell="A1" sqref="$A1:$XFD1048576"/>
    </sheetView>
  </sheetViews>
  <sheetFormatPr defaultColWidth="8" defaultRowHeight="12.75"/>
  <cols>
    <col min="1" max="1" width="5.14166666666667" style="1" customWidth="1"/>
    <col min="2" max="2" width="5.79166666666667" style="1" customWidth="1"/>
    <col min="3" max="3" width="7.23333333333333" style="1" customWidth="1"/>
    <col min="4" max="4" width="27.35" style="1" customWidth="1"/>
    <col min="5" max="5" width="14.25" style="1" customWidth="1"/>
    <col min="6" max="6" width="14.125" style="1" customWidth="1"/>
    <col min="7" max="7" width="13.625" style="1" customWidth="1"/>
    <col min="8" max="8" width="14.0416666666667" style="1" customWidth="1"/>
    <col min="9" max="9" width="11.45" style="1" customWidth="1"/>
    <col min="10" max="10" width="11.75" style="1" customWidth="1"/>
    <col min="11" max="11" width="11.0166666666667" style="1" customWidth="1"/>
    <col min="12" max="12" width="8.54166666666667" style="1"/>
    <col min="13" max="13" width="16.125" style="1" customWidth="1"/>
    <col min="14" max="16384" width="8" style="1"/>
  </cols>
  <sheetData>
    <row r="1" s="1" customFormat="1" ht="27" spans="1:11">
      <c r="A1" s="2" t="s">
        <v>113</v>
      </c>
      <c r="B1" s="2"/>
      <c r="C1" s="2"/>
      <c r="D1" s="2"/>
      <c r="E1" s="2"/>
      <c r="F1" s="2"/>
      <c r="G1" s="2"/>
      <c r="H1" s="2"/>
      <c r="I1" s="2"/>
      <c r="J1" s="2"/>
      <c r="K1" s="2"/>
    </row>
    <row r="2" s="1" customFormat="1" spans="11:11">
      <c r="K2" s="28" t="s">
        <v>122</v>
      </c>
    </row>
    <row r="3" s="1" customFormat="1" ht="13.5" spans="1:11">
      <c r="A3" s="4" t="s">
        <v>2</v>
      </c>
      <c r="B3" s="4"/>
      <c r="C3" s="4"/>
      <c r="D3" s="4"/>
      <c r="G3" s="17" t="s">
        <v>3</v>
      </c>
      <c r="K3" s="28" t="s">
        <v>4</v>
      </c>
    </row>
    <row r="4" s="1" customFormat="1" ht="26.9" customHeight="1" spans="1:11">
      <c r="A4" s="82" t="s">
        <v>103</v>
      </c>
      <c r="B4" s="83"/>
      <c r="C4" s="84"/>
      <c r="D4" s="84" t="s">
        <v>104</v>
      </c>
      <c r="E4" s="85" t="s">
        <v>74</v>
      </c>
      <c r="F4" s="85" t="s">
        <v>115</v>
      </c>
      <c r="G4" s="85"/>
      <c r="H4" s="85" t="s">
        <v>116</v>
      </c>
      <c r="I4" s="85" t="s">
        <v>117</v>
      </c>
      <c r="J4" s="85" t="s">
        <v>118</v>
      </c>
      <c r="K4" s="103" t="s">
        <v>119</v>
      </c>
    </row>
    <row r="5" s="1" customFormat="1" ht="44.6" customHeight="1" spans="1:11">
      <c r="A5" s="86"/>
      <c r="B5" s="87"/>
      <c r="C5" s="88"/>
      <c r="D5" s="88"/>
      <c r="E5" s="89" t="s">
        <v>3</v>
      </c>
      <c r="F5" s="89" t="s">
        <v>120</v>
      </c>
      <c r="G5" s="90" t="s">
        <v>121</v>
      </c>
      <c r="H5" s="89" t="s">
        <v>3</v>
      </c>
      <c r="I5" s="89" t="s">
        <v>3</v>
      </c>
      <c r="J5" s="89" t="s">
        <v>3</v>
      </c>
      <c r="K5" s="104" t="s">
        <v>3</v>
      </c>
    </row>
    <row r="6" s="1" customFormat="1" ht="15.4" customHeight="1" spans="1:11">
      <c r="A6" s="91" t="s">
        <v>87</v>
      </c>
      <c r="B6" s="92"/>
      <c r="C6" s="92"/>
      <c r="D6" s="93"/>
      <c r="E6" s="93" t="s">
        <v>88</v>
      </c>
      <c r="F6" s="93" t="s">
        <v>89</v>
      </c>
      <c r="G6" s="93" t="s">
        <v>90</v>
      </c>
      <c r="H6" s="93" t="s">
        <v>91</v>
      </c>
      <c r="I6" s="93" t="s">
        <v>92</v>
      </c>
      <c r="J6" s="93" t="s">
        <v>93</v>
      </c>
      <c r="K6" s="105" t="s">
        <v>94</v>
      </c>
    </row>
    <row r="7" s="1" customFormat="1" ht="15.4" customHeight="1" spans="1:11">
      <c r="A7" s="94" t="s">
        <v>84</v>
      </c>
      <c r="B7" s="64"/>
      <c r="C7" s="64"/>
      <c r="D7" s="64"/>
      <c r="E7" s="95">
        <v>7546067.53</v>
      </c>
      <c r="F7" s="95">
        <v>4228916.61</v>
      </c>
      <c r="G7" s="95">
        <v>556097.9</v>
      </c>
      <c r="H7" s="95">
        <v>2761053.02</v>
      </c>
      <c r="I7" s="95">
        <v>0</v>
      </c>
      <c r="J7" s="95">
        <v>0</v>
      </c>
      <c r="K7" s="106">
        <v>0</v>
      </c>
    </row>
    <row r="8" s="1" customFormat="1" ht="15.4" customHeight="1" spans="1:11">
      <c r="A8" s="94" t="s">
        <v>17</v>
      </c>
      <c r="B8" s="64"/>
      <c r="C8" s="64" t="s">
        <v>3</v>
      </c>
      <c r="D8" s="64" t="s">
        <v>18</v>
      </c>
      <c r="E8" s="53">
        <v>692638.38</v>
      </c>
      <c r="F8" s="53">
        <v>235487.28</v>
      </c>
      <c r="G8" s="96" t="s">
        <v>3</v>
      </c>
      <c r="H8" s="53">
        <v>457151.1</v>
      </c>
      <c r="I8" s="96" t="s">
        <v>3</v>
      </c>
      <c r="J8" s="96" t="s">
        <v>3</v>
      </c>
      <c r="K8" s="107" t="s">
        <v>3</v>
      </c>
    </row>
    <row r="9" s="1" customFormat="1" ht="15.4" customHeight="1" spans="1:11">
      <c r="A9" s="94" t="s">
        <v>19</v>
      </c>
      <c r="B9" s="64"/>
      <c r="C9" s="64" t="s">
        <v>3</v>
      </c>
      <c r="D9" s="64" t="s">
        <v>20</v>
      </c>
      <c r="E9" s="53">
        <v>235487.28</v>
      </c>
      <c r="F9" s="53">
        <v>235487.28</v>
      </c>
      <c r="G9" s="96" t="s">
        <v>3</v>
      </c>
      <c r="H9" s="57" t="s">
        <v>3</v>
      </c>
      <c r="I9" s="96" t="s">
        <v>3</v>
      </c>
      <c r="J9" s="96" t="s">
        <v>3</v>
      </c>
      <c r="K9" s="107" t="s">
        <v>3</v>
      </c>
    </row>
    <row r="10" s="1" customFormat="1" ht="15.4" customHeight="1" spans="1:11">
      <c r="A10" s="94" t="s">
        <v>21</v>
      </c>
      <c r="B10" s="64"/>
      <c r="C10" s="64" t="s">
        <v>3</v>
      </c>
      <c r="D10" s="64" t="s">
        <v>22</v>
      </c>
      <c r="E10" s="53">
        <v>11490.88</v>
      </c>
      <c r="F10" s="53">
        <v>11490.88</v>
      </c>
      <c r="G10" s="96" t="s">
        <v>3</v>
      </c>
      <c r="H10" s="57" t="s">
        <v>3</v>
      </c>
      <c r="I10" s="96" t="s">
        <v>3</v>
      </c>
      <c r="J10" s="96" t="s">
        <v>3</v>
      </c>
      <c r="K10" s="107" t="s">
        <v>3</v>
      </c>
    </row>
    <row r="11" s="1" customFormat="1" ht="15.4" customHeight="1" spans="1:11">
      <c r="A11" s="94" t="s">
        <v>105</v>
      </c>
      <c r="B11" s="64"/>
      <c r="C11" s="64" t="s">
        <v>3</v>
      </c>
      <c r="D11" s="64" t="s">
        <v>23</v>
      </c>
      <c r="E11" s="53">
        <v>197422.97</v>
      </c>
      <c r="F11" s="53">
        <v>197422.97</v>
      </c>
      <c r="G11" s="96" t="s">
        <v>3</v>
      </c>
      <c r="H11" s="57" t="s">
        <v>3</v>
      </c>
      <c r="I11" s="96" t="s">
        <v>3</v>
      </c>
      <c r="J11" s="96" t="s">
        <v>3</v>
      </c>
      <c r="K11" s="107" t="s">
        <v>3</v>
      </c>
    </row>
    <row r="12" s="1" customFormat="1" ht="15.4" customHeight="1" spans="1:11">
      <c r="A12" s="94" t="s">
        <v>106</v>
      </c>
      <c r="B12" s="64"/>
      <c r="C12" s="64" t="s">
        <v>3</v>
      </c>
      <c r="D12" s="64" t="s">
        <v>24</v>
      </c>
      <c r="E12" s="53">
        <v>26573.43</v>
      </c>
      <c r="F12" s="53">
        <v>26573.43</v>
      </c>
      <c r="G12" s="96" t="s">
        <v>3</v>
      </c>
      <c r="H12" s="57" t="s">
        <v>3</v>
      </c>
      <c r="I12" s="96" t="s">
        <v>3</v>
      </c>
      <c r="J12" s="96" t="s">
        <v>3</v>
      </c>
      <c r="K12" s="107" t="s">
        <v>3</v>
      </c>
    </row>
    <row r="13" s="1" customFormat="1" ht="13.5" spans="1:11">
      <c r="A13" s="94" t="s">
        <v>25</v>
      </c>
      <c r="B13" s="64"/>
      <c r="C13" s="64" t="s">
        <v>3</v>
      </c>
      <c r="D13" s="64" t="s">
        <v>26</v>
      </c>
      <c r="E13" s="53">
        <v>410931.1</v>
      </c>
      <c r="F13" s="57" t="s">
        <v>3</v>
      </c>
      <c r="G13" s="77"/>
      <c r="H13" s="53">
        <v>410931.1</v>
      </c>
      <c r="I13" s="77"/>
      <c r="J13" s="77"/>
      <c r="K13" s="108"/>
    </row>
    <row r="14" s="1" customFormat="1" ht="13.5" spans="1:11">
      <c r="A14" s="94" t="s">
        <v>27</v>
      </c>
      <c r="B14" s="64"/>
      <c r="C14" s="64" t="s">
        <v>3</v>
      </c>
      <c r="D14" s="64" t="s">
        <v>28</v>
      </c>
      <c r="E14" s="53">
        <v>410931.1</v>
      </c>
      <c r="F14" s="57" t="s">
        <v>3</v>
      </c>
      <c r="G14" s="97"/>
      <c r="H14" s="53">
        <v>410931.1</v>
      </c>
      <c r="I14" s="77"/>
      <c r="J14" s="77"/>
      <c r="K14" s="108"/>
    </row>
    <row r="15" s="1" customFormat="1" ht="13.5" spans="1:11">
      <c r="A15" s="94" t="s">
        <v>107</v>
      </c>
      <c r="B15" s="64"/>
      <c r="C15" s="64" t="s">
        <v>3</v>
      </c>
      <c r="D15" s="64" t="s">
        <v>29</v>
      </c>
      <c r="E15" s="53">
        <v>46220</v>
      </c>
      <c r="F15" s="57" t="s">
        <v>3</v>
      </c>
      <c r="G15" s="77"/>
      <c r="H15" s="53">
        <v>46220</v>
      </c>
      <c r="I15" s="77"/>
      <c r="J15" s="77"/>
      <c r="K15" s="108"/>
    </row>
    <row r="16" s="1" customFormat="1" ht="13.5" spans="1:11">
      <c r="A16" s="94" t="s">
        <v>108</v>
      </c>
      <c r="B16" s="64"/>
      <c r="C16" s="64" t="s">
        <v>3</v>
      </c>
      <c r="D16" s="64" t="s">
        <v>30</v>
      </c>
      <c r="E16" s="53">
        <v>46220</v>
      </c>
      <c r="F16" s="57" t="s">
        <v>3</v>
      </c>
      <c r="G16" s="77"/>
      <c r="H16" s="53">
        <v>46220</v>
      </c>
      <c r="I16" s="77"/>
      <c r="J16" s="77"/>
      <c r="K16" s="108"/>
    </row>
    <row r="17" s="1" customFormat="1" ht="13.5" spans="1:11">
      <c r="A17" s="94" t="s">
        <v>31</v>
      </c>
      <c r="B17" s="64"/>
      <c r="C17" s="64" t="s">
        <v>3</v>
      </c>
      <c r="D17" s="64" t="s">
        <v>32</v>
      </c>
      <c r="E17" s="53">
        <v>195988.4</v>
      </c>
      <c r="F17" s="53">
        <v>195988.4</v>
      </c>
      <c r="G17" s="77"/>
      <c r="H17" s="57" t="s">
        <v>3</v>
      </c>
      <c r="I17" s="77"/>
      <c r="J17" s="77"/>
      <c r="K17" s="108"/>
    </row>
    <row r="18" s="1" customFormat="1" ht="13.5" spans="1:11">
      <c r="A18" s="94" t="s">
        <v>33</v>
      </c>
      <c r="B18" s="64"/>
      <c r="C18" s="64" t="s">
        <v>3</v>
      </c>
      <c r="D18" s="64" t="s">
        <v>34</v>
      </c>
      <c r="E18" s="53">
        <v>195988.4</v>
      </c>
      <c r="F18" s="53">
        <v>195988.4</v>
      </c>
      <c r="G18" s="77"/>
      <c r="H18" s="57" t="s">
        <v>3</v>
      </c>
      <c r="I18" s="77"/>
      <c r="J18" s="77"/>
      <c r="K18" s="108"/>
    </row>
    <row r="19" s="1" customFormat="1" ht="13.5" spans="1:11">
      <c r="A19" s="94" t="s">
        <v>35</v>
      </c>
      <c r="B19" s="64"/>
      <c r="C19" s="64" t="s">
        <v>3</v>
      </c>
      <c r="D19" s="64" t="s">
        <v>36</v>
      </c>
      <c r="E19" s="53">
        <v>143507.76</v>
      </c>
      <c r="F19" s="53">
        <v>143507.76</v>
      </c>
      <c r="G19" s="77"/>
      <c r="H19" s="57" t="s">
        <v>3</v>
      </c>
      <c r="I19" s="77"/>
      <c r="J19" s="77"/>
      <c r="K19" s="108"/>
    </row>
    <row r="20" s="1" customFormat="1" ht="13.5" spans="1:11">
      <c r="A20" s="94" t="s">
        <v>109</v>
      </c>
      <c r="B20" s="64"/>
      <c r="C20" s="64" t="s">
        <v>3</v>
      </c>
      <c r="D20" s="64" t="s">
        <v>37</v>
      </c>
      <c r="E20" s="53">
        <v>52480.64</v>
      </c>
      <c r="F20" s="53">
        <v>52480.64</v>
      </c>
      <c r="G20" s="77"/>
      <c r="H20" s="57" t="s">
        <v>3</v>
      </c>
      <c r="I20" s="77"/>
      <c r="J20" s="77"/>
      <c r="K20" s="108"/>
    </row>
    <row r="21" s="1" customFormat="1" ht="13.5" spans="1:11">
      <c r="A21" s="94" t="s">
        <v>110</v>
      </c>
      <c r="B21" s="64"/>
      <c r="C21" s="64" t="s">
        <v>3</v>
      </c>
      <c r="D21" s="64" t="s">
        <v>38</v>
      </c>
      <c r="E21" s="53">
        <v>40000</v>
      </c>
      <c r="F21" s="57"/>
      <c r="G21" s="77"/>
      <c r="H21" s="53">
        <v>40000</v>
      </c>
      <c r="I21" s="77"/>
      <c r="J21" s="77"/>
      <c r="K21" s="108"/>
    </row>
    <row r="22" s="1" customFormat="1" ht="13.5" spans="1:11">
      <c r="A22" s="94" t="s">
        <v>111</v>
      </c>
      <c r="B22" s="64"/>
      <c r="C22" s="64" t="s">
        <v>3</v>
      </c>
      <c r="D22" s="64" t="s">
        <v>39</v>
      </c>
      <c r="E22" s="53">
        <v>40000</v>
      </c>
      <c r="F22" s="57" t="s">
        <v>3</v>
      </c>
      <c r="G22" s="77"/>
      <c r="H22" s="53">
        <v>40000</v>
      </c>
      <c r="I22" s="77"/>
      <c r="J22" s="77"/>
      <c r="K22" s="108"/>
    </row>
    <row r="23" s="1" customFormat="1" ht="13.5" spans="1:11">
      <c r="A23" s="94" t="s">
        <v>112</v>
      </c>
      <c r="B23" s="64"/>
      <c r="C23" s="64" t="s">
        <v>3</v>
      </c>
      <c r="D23" s="64" t="s">
        <v>40</v>
      </c>
      <c r="E23" s="53">
        <v>40000</v>
      </c>
      <c r="F23" s="57" t="s">
        <v>3</v>
      </c>
      <c r="G23" s="77"/>
      <c r="H23" s="53">
        <v>40000</v>
      </c>
      <c r="I23" s="77"/>
      <c r="J23" s="77"/>
      <c r="K23" s="108"/>
    </row>
    <row r="24" s="1" customFormat="1" ht="13.5" spans="1:11">
      <c r="A24" s="94" t="s">
        <v>41</v>
      </c>
      <c r="B24" s="64"/>
      <c r="C24" s="64" t="s">
        <v>3</v>
      </c>
      <c r="D24" s="64" t="s">
        <v>42</v>
      </c>
      <c r="E24" s="53">
        <v>6223429.75</v>
      </c>
      <c r="F24" s="53">
        <v>3403429.93</v>
      </c>
      <c r="G24" s="77"/>
      <c r="H24" s="53">
        <v>2263901.92</v>
      </c>
      <c r="I24" s="77"/>
      <c r="J24" s="77"/>
      <c r="K24" s="108"/>
    </row>
    <row r="25" s="1" customFormat="1" ht="13.5" spans="1:11">
      <c r="A25" s="94" t="s">
        <v>43</v>
      </c>
      <c r="B25" s="64"/>
      <c r="C25" s="64" t="s">
        <v>3</v>
      </c>
      <c r="D25" s="64" t="s">
        <v>44</v>
      </c>
      <c r="E25" s="53">
        <v>6223429.75</v>
      </c>
      <c r="F25" s="53">
        <v>3403429.93</v>
      </c>
      <c r="G25" s="77"/>
      <c r="H25" s="53">
        <v>2263901.92</v>
      </c>
      <c r="I25" s="77"/>
      <c r="J25" s="77"/>
      <c r="K25" s="108"/>
    </row>
    <row r="26" s="1" customFormat="1" ht="13.5" spans="1:11">
      <c r="A26" s="94" t="s">
        <v>45</v>
      </c>
      <c r="B26" s="64"/>
      <c r="C26" s="64" t="s">
        <v>3</v>
      </c>
      <c r="D26" s="64" t="s">
        <v>46</v>
      </c>
      <c r="E26" s="53">
        <v>3959527.83</v>
      </c>
      <c r="F26" s="53">
        <v>3403429.93</v>
      </c>
      <c r="G26" s="95">
        <v>556097.9</v>
      </c>
      <c r="H26" s="57" t="s">
        <v>3</v>
      </c>
      <c r="I26" s="77"/>
      <c r="J26" s="77"/>
      <c r="K26" s="108"/>
    </row>
    <row r="27" s="1" customFormat="1" ht="13.5" spans="1:11">
      <c r="A27" s="94" t="s">
        <v>47</v>
      </c>
      <c r="B27" s="64"/>
      <c r="C27" s="64" t="s">
        <v>3</v>
      </c>
      <c r="D27" s="64" t="s">
        <v>48</v>
      </c>
      <c r="E27" s="53">
        <v>1027250.16</v>
      </c>
      <c r="F27" s="57" t="s">
        <v>3</v>
      </c>
      <c r="G27" s="77"/>
      <c r="H27" s="53">
        <v>1027250.16</v>
      </c>
      <c r="I27" s="77"/>
      <c r="J27" s="77"/>
      <c r="K27" s="108"/>
    </row>
    <row r="28" s="1" customFormat="1" ht="13.5" spans="1:11">
      <c r="A28" s="94" t="s">
        <v>49</v>
      </c>
      <c r="B28" s="64"/>
      <c r="C28" s="64" t="s">
        <v>3</v>
      </c>
      <c r="D28" s="64" t="s">
        <v>50</v>
      </c>
      <c r="E28" s="53">
        <v>1236651.76</v>
      </c>
      <c r="F28" s="57" t="s">
        <v>3</v>
      </c>
      <c r="G28" s="77"/>
      <c r="H28" s="53">
        <v>1236651.76</v>
      </c>
      <c r="I28" s="77"/>
      <c r="J28" s="77"/>
      <c r="K28" s="108"/>
    </row>
    <row r="29" s="1" customFormat="1" ht="13.5" spans="1:11">
      <c r="A29" s="94" t="s">
        <v>51</v>
      </c>
      <c r="B29" s="64"/>
      <c r="C29" s="64" t="s">
        <v>3</v>
      </c>
      <c r="D29" s="64" t="s">
        <v>52</v>
      </c>
      <c r="E29" s="53">
        <v>394011</v>
      </c>
      <c r="F29" s="53">
        <v>394011</v>
      </c>
      <c r="G29" s="77"/>
      <c r="H29" s="57" t="s">
        <v>3</v>
      </c>
      <c r="I29" s="77"/>
      <c r="J29" s="77"/>
      <c r="K29" s="108"/>
    </row>
    <row r="30" s="1" customFormat="1" ht="13.5" spans="1:11">
      <c r="A30" s="94" t="s">
        <v>53</v>
      </c>
      <c r="B30" s="64"/>
      <c r="C30" s="64" t="s">
        <v>3</v>
      </c>
      <c r="D30" s="64" t="s">
        <v>54</v>
      </c>
      <c r="E30" s="53">
        <v>394011</v>
      </c>
      <c r="F30" s="53">
        <v>394011</v>
      </c>
      <c r="G30" s="77"/>
      <c r="H30" s="57" t="s">
        <v>3</v>
      </c>
      <c r="I30" s="77"/>
      <c r="J30" s="77"/>
      <c r="K30" s="108"/>
    </row>
    <row r="31" s="1" customFormat="1" ht="14.25" spans="1:11">
      <c r="A31" s="98" t="s">
        <v>55</v>
      </c>
      <c r="B31" s="99"/>
      <c r="C31" s="99" t="s">
        <v>3</v>
      </c>
      <c r="D31" s="99" t="s">
        <v>56</v>
      </c>
      <c r="E31" s="100">
        <v>394011</v>
      </c>
      <c r="F31" s="100">
        <v>394011</v>
      </c>
      <c r="G31" s="101"/>
      <c r="H31" s="102" t="s">
        <v>3</v>
      </c>
      <c r="I31" s="101"/>
      <c r="J31" s="101"/>
      <c r="K31" s="109"/>
    </row>
  </sheetData>
  <mergeCells count="35">
    <mergeCell ref="A1:K1"/>
    <mergeCell ref="F4:G4"/>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D4:D5"/>
    <mergeCell ref="E4:E5"/>
    <mergeCell ref="H4:H5"/>
    <mergeCell ref="I4:I5"/>
    <mergeCell ref="J4:J5"/>
    <mergeCell ref="K4:K5"/>
    <mergeCell ref="A4:C5"/>
  </mergeCells>
  <pageMargins left="0.55" right="0.432638888888889" top="0.590277777777778" bottom="0.747916666666667" header="0.511805555555556" footer="0.511805555555556"/>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9"/>
  <sheetViews>
    <sheetView workbookViewId="0">
      <selection activeCell="K25" sqref="K25"/>
    </sheetView>
  </sheetViews>
  <sheetFormatPr defaultColWidth="8" defaultRowHeight="12.75" outlineLevelCol="6"/>
  <cols>
    <col min="1" max="1" width="29.0833333333333" style="1" customWidth="1"/>
    <col min="2" max="2" width="22" style="1" customWidth="1"/>
    <col min="3" max="3" width="2.75" style="1" customWidth="1"/>
    <col min="4" max="4" width="2.83333333333333" style="1" customWidth="1"/>
    <col min="5" max="5" width="7.05" style="1" customWidth="1"/>
    <col min="6" max="6" width="38.5" style="1" customWidth="1"/>
    <col min="7" max="7" width="20.625" style="1" customWidth="1"/>
    <col min="8" max="8" width="8.54166666666667" style="1"/>
    <col min="9" max="9" width="8" style="1"/>
    <col min="10" max="10" width="10.25" style="1"/>
    <col min="11" max="16384" width="8" style="1"/>
  </cols>
  <sheetData>
    <row r="1" s="1" customFormat="1" ht="26" customHeight="1" spans="1:7">
      <c r="A1" s="65" t="s">
        <v>123</v>
      </c>
      <c r="B1" s="66"/>
      <c r="C1" s="66"/>
      <c r="D1" s="66"/>
      <c r="E1" s="66"/>
      <c r="F1" s="66"/>
      <c r="G1" s="66"/>
    </row>
    <row r="2" s="1" customFormat="1" spans="7:7">
      <c r="G2" s="28" t="s">
        <v>124</v>
      </c>
    </row>
    <row r="3" s="1" customFormat="1" ht="12" customHeight="1" spans="1:7">
      <c r="A3" s="4" t="s">
        <v>2</v>
      </c>
      <c r="C3" s="17" t="s">
        <v>3</v>
      </c>
      <c r="G3" s="28" t="s">
        <v>4</v>
      </c>
    </row>
    <row r="4" s="1" customFormat="1" ht="12" customHeight="1" spans="1:7">
      <c r="A4" s="29" t="s">
        <v>5</v>
      </c>
      <c r="B4" s="30"/>
      <c r="C4" s="30" t="s">
        <v>125</v>
      </c>
      <c r="D4" s="30"/>
      <c r="E4" s="30" t="s">
        <v>3</v>
      </c>
      <c r="F4" s="30" t="s">
        <v>3</v>
      </c>
      <c r="G4" s="30" t="s">
        <v>3</v>
      </c>
    </row>
    <row r="5" s="1" customFormat="1" ht="12" customHeight="1" spans="1:7">
      <c r="A5" s="31" t="s">
        <v>7</v>
      </c>
      <c r="B5" s="32" t="s">
        <v>8</v>
      </c>
      <c r="C5" s="32" t="s">
        <v>9</v>
      </c>
      <c r="D5" s="32"/>
      <c r="E5" s="32" t="s">
        <v>3</v>
      </c>
      <c r="F5" s="32" t="s">
        <v>3</v>
      </c>
      <c r="G5" s="32" t="s">
        <v>8</v>
      </c>
    </row>
    <row r="6" s="1" customFormat="1" ht="12" customHeight="1" spans="1:7">
      <c r="A6" s="36" t="s">
        <v>10</v>
      </c>
      <c r="B6" s="67">
        <v>6497719.74</v>
      </c>
      <c r="C6" s="37" t="s">
        <v>17</v>
      </c>
      <c r="D6" s="37"/>
      <c r="E6" s="37" t="s">
        <v>3</v>
      </c>
      <c r="F6" s="37" t="s">
        <v>18</v>
      </c>
      <c r="G6" s="67">
        <v>561637.98</v>
      </c>
    </row>
    <row r="7" s="1" customFormat="1" ht="12" customHeight="1" spans="1:7">
      <c r="A7" s="36" t="s">
        <v>126</v>
      </c>
      <c r="B7" s="67">
        <v>6497719.74</v>
      </c>
      <c r="C7" s="37" t="s">
        <v>19</v>
      </c>
      <c r="D7" s="37"/>
      <c r="E7" s="37" t="s">
        <v>3</v>
      </c>
      <c r="F7" s="37" t="s">
        <v>20</v>
      </c>
      <c r="G7" s="67">
        <v>104486.88</v>
      </c>
    </row>
    <row r="8" s="1" customFormat="1" ht="12" customHeight="1" spans="1:7">
      <c r="A8" s="36" t="s">
        <v>127</v>
      </c>
      <c r="B8" s="67">
        <v>0</v>
      </c>
      <c r="C8" s="37" t="s">
        <v>21</v>
      </c>
      <c r="D8" s="37"/>
      <c r="E8" s="37" t="s">
        <v>3</v>
      </c>
      <c r="F8" s="37" t="s">
        <v>22</v>
      </c>
      <c r="G8" s="67">
        <v>11490.88</v>
      </c>
    </row>
    <row r="9" s="1" customFormat="1" ht="12" customHeight="1" spans="1:7">
      <c r="A9" s="36"/>
      <c r="B9" s="67"/>
      <c r="C9" s="68">
        <v>2080505</v>
      </c>
      <c r="D9" s="68"/>
      <c r="E9" s="69"/>
      <c r="F9" s="37" t="s">
        <v>23</v>
      </c>
      <c r="G9" s="67">
        <v>66422.57</v>
      </c>
    </row>
    <row r="10" s="1" customFormat="1" ht="12" customHeight="1" spans="1:7">
      <c r="A10" s="36" t="s">
        <v>128</v>
      </c>
      <c r="B10" s="67">
        <v>0</v>
      </c>
      <c r="C10" s="70">
        <v>2080506</v>
      </c>
      <c r="D10" s="70"/>
      <c r="E10" s="37"/>
      <c r="F10" s="37" t="s">
        <v>24</v>
      </c>
      <c r="G10" s="67">
        <v>26573.43</v>
      </c>
    </row>
    <row r="11" s="1" customFormat="1" ht="12" customHeight="1" spans="1:7">
      <c r="A11" s="36" t="s">
        <v>126</v>
      </c>
      <c r="B11" s="67">
        <v>0</v>
      </c>
      <c r="C11" s="37" t="s">
        <v>25</v>
      </c>
      <c r="D11" s="37"/>
      <c r="E11" s="37" t="s">
        <v>3</v>
      </c>
      <c r="F11" s="37" t="s">
        <v>26</v>
      </c>
      <c r="G11" s="67">
        <v>410931.1</v>
      </c>
    </row>
    <row r="12" s="1" customFormat="1" ht="12" customHeight="1" spans="1:7">
      <c r="A12" s="36" t="s">
        <v>127</v>
      </c>
      <c r="B12" s="67">
        <v>0</v>
      </c>
      <c r="C12" s="37" t="s">
        <v>27</v>
      </c>
      <c r="D12" s="37"/>
      <c r="E12" s="37" t="s">
        <v>3</v>
      </c>
      <c r="F12" s="37" t="s">
        <v>28</v>
      </c>
      <c r="G12" s="67">
        <v>410931.1</v>
      </c>
    </row>
    <row r="13" s="1" customFormat="1" ht="12" customHeight="1" spans="1:7">
      <c r="A13" s="36"/>
      <c r="B13" s="67"/>
      <c r="C13" s="70">
        <v>20825</v>
      </c>
      <c r="D13" s="70"/>
      <c r="E13" s="37"/>
      <c r="F13" s="37" t="s">
        <v>29</v>
      </c>
      <c r="G13" s="67">
        <v>46220</v>
      </c>
    </row>
    <row r="14" s="1" customFormat="1" ht="12" customHeight="1" spans="1:7">
      <c r="A14" s="36" t="s">
        <v>3</v>
      </c>
      <c r="B14" s="38" t="s">
        <v>3</v>
      </c>
      <c r="C14" s="70">
        <v>2082501</v>
      </c>
      <c r="D14" s="70"/>
      <c r="E14" s="37"/>
      <c r="F14" s="37" t="s">
        <v>30</v>
      </c>
      <c r="G14" s="67">
        <v>46220</v>
      </c>
    </row>
    <row r="15" s="1" customFormat="1" ht="12" customHeight="1" spans="1:7">
      <c r="A15" s="36" t="s">
        <v>3</v>
      </c>
      <c r="B15" s="38" t="s">
        <v>3</v>
      </c>
      <c r="C15" s="37" t="s">
        <v>31</v>
      </c>
      <c r="D15" s="37"/>
      <c r="E15" s="37" t="s">
        <v>3</v>
      </c>
      <c r="F15" s="37" t="s">
        <v>32</v>
      </c>
      <c r="G15" s="67">
        <v>195988.4</v>
      </c>
    </row>
    <row r="16" s="1" customFormat="1" ht="12" customHeight="1" spans="1:7">
      <c r="A16" s="36" t="s">
        <v>3</v>
      </c>
      <c r="B16" s="38" t="s">
        <v>3</v>
      </c>
      <c r="C16" s="37" t="s">
        <v>33</v>
      </c>
      <c r="D16" s="37"/>
      <c r="E16" s="37" t="s">
        <v>3</v>
      </c>
      <c r="F16" s="37" t="s">
        <v>34</v>
      </c>
      <c r="G16" s="67">
        <v>195988.4</v>
      </c>
    </row>
    <row r="17" s="1" customFormat="1" ht="12" customHeight="1" spans="1:7">
      <c r="A17" s="36" t="s">
        <v>3</v>
      </c>
      <c r="B17" s="38" t="s">
        <v>3</v>
      </c>
      <c r="C17" s="37" t="s">
        <v>35</v>
      </c>
      <c r="D17" s="37"/>
      <c r="E17" s="37" t="s">
        <v>3</v>
      </c>
      <c r="F17" s="37" t="s">
        <v>36</v>
      </c>
      <c r="G17" s="67">
        <v>143507.76</v>
      </c>
    </row>
    <row r="18" s="1" customFormat="1" ht="12" customHeight="1" spans="1:7">
      <c r="A18" s="36" t="s">
        <v>3</v>
      </c>
      <c r="B18" s="38" t="s">
        <v>3</v>
      </c>
      <c r="C18" s="70">
        <v>2100502</v>
      </c>
      <c r="D18" s="70"/>
      <c r="E18" s="37"/>
      <c r="F18" s="37" t="s">
        <v>37</v>
      </c>
      <c r="G18" s="67">
        <v>52480.64</v>
      </c>
    </row>
    <row r="19" s="1" customFormat="1" ht="12" customHeight="1" spans="1:7">
      <c r="A19" s="36" t="s">
        <v>3</v>
      </c>
      <c r="B19" s="38" t="s">
        <v>3</v>
      </c>
      <c r="C19" s="70">
        <v>214</v>
      </c>
      <c r="D19" s="70"/>
      <c r="E19" s="37"/>
      <c r="F19" s="37" t="s">
        <v>38</v>
      </c>
      <c r="G19" s="67">
        <v>40000</v>
      </c>
    </row>
    <row r="20" s="1" customFormat="1" ht="12" customHeight="1" spans="1:7">
      <c r="A20" s="36" t="s">
        <v>3</v>
      </c>
      <c r="B20" s="38" t="s">
        <v>3</v>
      </c>
      <c r="C20" s="70">
        <v>21401</v>
      </c>
      <c r="D20" s="70"/>
      <c r="E20" s="37"/>
      <c r="F20" s="37" t="s">
        <v>39</v>
      </c>
      <c r="G20" s="67">
        <v>40000</v>
      </c>
    </row>
    <row r="21" s="1" customFormat="1" ht="12" customHeight="1" spans="1:7">
      <c r="A21" s="36"/>
      <c r="B21" s="38"/>
      <c r="C21" s="70">
        <v>2140199</v>
      </c>
      <c r="D21" s="70"/>
      <c r="E21" s="37"/>
      <c r="F21" s="37" t="s">
        <v>40</v>
      </c>
      <c r="G21" s="67">
        <v>40000</v>
      </c>
    </row>
    <row r="22" s="1" customFormat="1" ht="12" customHeight="1" spans="1:7">
      <c r="A22" s="36"/>
      <c r="B22" s="38"/>
      <c r="C22" s="37" t="s">
        <v>41</v>
      </c>
      <c r="D22" s="37"/>
      <c r="E22" s="37" t="s">
        <v>3</v>
      </c>
      <c r="F22" s="37" t="s">
        <v>42</v>
      </c>
      <c r="G22" s="67">
        <v>4986777.99</v>
      </c>
    </row>
    <row r="23" s="1" customFormat="1" ht="12" customHeight="1" spans="1:7">
      <c r="A23" s="36" t="s">
        <v>3</v>
      </c>
      <c r="B23" s="38" t="s">
        <v>3</v>
      </c>
      <c r="C23" s="37" t="s">
        <v>43</v>
      </c>
      <c r="D23" s="37"/>
      <c r="E23" s="37" t="s">
        <v>3</v>
      </c>
      <c r="F23" s="37" t="s">
        <v>44</v>
      </c>
      <c r="G23" s="67">
        <v>4986777.99</v>
      </c>
    </row>
    <row r="24" s="1" customFormat="1" ht="12" customHeight="1" spans="1:7">
      <c r="A24" s="36" t="s">
        <v>3</v>
      </c>
      <c r="B24" s="38" t="s">
        <v>3</v>
      </c>
      <c r="C24" s="37" t="s">
        <v>45</v>
      </c>
      <c r="D24" s="37"/>
      <c r="E24" s="37" t="s">
        <v>3</v>
      </c>
      <c r="F24" s="37" t="s">
        <v>46</v>
      </c>
      <c r="G24" s="67">
        <v>3959527.83</v>
      </c>
    </row>
    <row r="25" s="1" customFormat="1" ht="12" customHeight="1" spans="1:7">
      <c r="A25" s="36"/>
      <c r="B25" s="38"/>
      <c r="C25" s="37" t="s">
        <v>47</v>
      </c>
      <c r="D25" s="37"/>
      <c r="E25" s="37" t="s">
        <v>3</v>
      </c>
      <c r="F25" s="37" t="s">
        <v>48</v>
      </c>
      <c r="G25" s="67">
        <v>1027250.16</v>
      </c>
    </row>
    <row r="26" s="1" customFormat="1" ht="12" customHeight="1" spans="1:7">
      <c r="A26" s="36"/>
      <c r="B26" s="38"/>
      <c r="C26" s="37" t="s">
        <v>51</v>
      </c>
      <c r="D26" s="37"/>
      <c r="E26" s="37" t="s">
        <v>3</v>
      </c>
      <c r="F26" s="37" t="s">
        <v>52</v>
      </c>
      <c r="G26" s="67">
        <v>394011</v>
      </c>
    </row>
    <row r="27" s="1" customFormat="1" ht="12" customHeight="1" spans="1:7">
      <c r="A27" s="36" t="s">
        <v>3</v>
      </c>
      <c r="B27" s="38" t="s">
        <v>3</v>
      </c>
      <c r="C27" s="37" t="s">
        <v>53</v>
      </c>
      <c r="D27" s="37"/>
      <c r="E27" s="37" t="s">
        <v>3</v>
      </c>
      <c r="F27" s="37" t="s">
        <v>54</v>
      </c>
      <c r="G27" s="67">
        <v>394011</v>
      </c>
    </row>
    <row r="28" s="1" customFormat="1" ht="12" customHeight="1" spans="1:7">
      <c r="A28" s="36" t="s">
        <v>3</v>
      </c>
      <c r="B28" s="38" t="s">
        <v>3</v>
      </c>
      <c r="C28" s="71" t="s">
        <v>55</v>
      </c>
      <c r="D28" s="71"/>
      <c r="E28" s="71" t="s">
        <v>3</v>
      </c>
      <c r="F28" s="71" t="s">
        <v>56</v>
      </c>
      <c r="G28" s="72">
        <v>394011</v>
      </c>
    </row>
    <row r="29" s="1" customFormat="1" ht="12" customHeight="1" spans="1:7">
      <c r="A29" s="36" t="s">
        <v>3</v>
      </c>
      <c r="B29" s="73" t="s">
        <v>3</v>
      </c>
      <c r="C29" s="74"/>
      <c r="D29" s="75"/>
      <c r="E29" s="76"/>
      <c r="F29" s="77"/>
      <c r="G29" s="77"/>
    </row>
    <row r="30" s="1" customFormat="1" ht="12" customHeight="1" spans="1:7">
      <c r="A30" s="36"/>
      <c r="B30" s="73"/>
      <c r="C30" s="74"/>
      <c r="D30" s="75"/>
      <c r="E30" s="76"/>
      <c r="F30" s="77"/>
      <c r="G30" s="77"/>
    </row>
    <row r="31" s="1" customFormat="1" ht="12" customHeight="1" spans="1:7">
      <c r="A31" s="36"/>
      <c r="B31" s="73"/>
      <c r="C31" s="74"/>
      <c r="D31" s="75"/>
      <c r="E31" s="76"/>
      <c r="F31" s="77"/>
      <c r="G31" s="77"/>
    </row>
    <row r="32" s="1" customFormat="1" ht="12" customHeight="1" spans="1:7">
      <c r="A32" s="36"/>
      <c r="B32" s="73"/>
      <c r="C32" s="74"/>
      <c r="D32" s="75"/>
      <c r="E32" s="76"/>
      <c r="F32" s="77"/>
      <c r="G32" s="77"/>
    </row>
    <row r="33" s="1" customFormat="1" ht="12" customHeight="1" spans="1:7">
      <c r="A33" s="36"/>
      <c r="B33" s="73"/>
      <c r="C33" s="78" t="s">
        <v>58</v>
      </c>
      <c r="D33" s="75"/>
      <c r="E33" s="75"/>
      <c r="F33" s="76"/>
      <c r="G33" s="79">
        <v>6178415.37</v>
      </c>
    </row>
    <row r="34" s="1" customFormat="1" ht="12" customHeight="1" spans="1:7">
      <c r="A34" s="36" t="s">
        <v>3</v>
      </c>
      <c r="B34" s="73" t="s">
        <v>3</v>
      </c>
      <c r="C34" s="78" t="s">
        <v>129</v>
      </c>
      <c r="D34" s="75"/>
      <c r="E34" s="75"/>
      <c r="F34" s="76"/>
      <c r="G34" s="80">
        <f>B38-G38</f>
        <v>319304.37</v>
      </c>
    </row>
    <row r="35" s="1" customFormat="1" ht="12" customHeight="1" spans="1:7">
      <c r="A35" s="36" t="s">
        <v>3</v>
      </c>
      <c r="B35" s="73" t="s">
        <v>3</v>
      </c>
      <c r="C35" s="74"/>
      <c r="D35" s="75"/>
      <c r="E35" s="75"/>
      <c r="F35" s="76"/>
      <c r="G35" s="77"/>
    </row>
    <row r="36" s="1" customFormat="1" ht="12" customHeight="1" spans="1:7">
      <c r="A36" s="36" t="s">
        <v>3</v>
      </c>
      <c r="B36" s="73" t="s">
        <v>3</v>
      </c>
      <c r="C36" s="74"/>
      <c r="D36" s="75"/>
      <c r="E36" s="75"/>
      <c r="F36" s="76"/>
      <c r="G36" s="77"/>
    </row>
    <row r="37" s="1" customFormat="1" ht="12" customHeight="1" spans="1:7">
      <c r="A37" s="36" t="s">
        <v>3</v>
      </c>
      <c r="B37" s="73" t="s">
        <v>3</v>
      </c>
      <c r="C37" s="74"/>
      <c r="D37" s="75"/>
      <c r="E37" s="75"/>
      <c r="F37" s="76"/>
      <c r="G37" s="77"/>
    </row>
    <row r="38" s="1" customFormat="1" ht="12" customHeight="1" spans="1:7">
      <c r="A38" s="31" t="s">
        <v>130</v>
      </c>
      <c r="B38" s="67">
        <v>6497719.74</v>
      </c>
      <c r="C38" s="81" t="s">
        <v>131</v>
      </c>
      <c r="D38" s="81"/>
      <c r="E38" s="81" t="s">
        <v>3</v>
      </c>
      <c r="F38" s="81" t="s">
        <v>3</v>
      </c>
      <c r="G38" s="79">
        <v>6178415.37</v>
      </c>
    </row>
    <row r="39" s="1" customFormat="1" ht="12" customHeight="1"/>
  </sheetData>
  <mergeCells count="37">
    <mergeCell ref="A1:G1"/>
    <mergeCell ref="A4:B4"/>
    <mergeCell ref="C4:G4"/>
    <mergeCell ref="C5:F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F33"/>
    <mergeCell ref="C34:F34"/>
    <mergeCell ref="C35:F35"/>
    <mergeCell ref="C36:F36"/>
    <mergeCell ref="C37:F37"/>
    <mergeCell ref="C38:F38"/>
  </mergeCells>
  <pageMargins left="1.18055555555556" right="0.118055555555556" top="0.55" bottom="1" header="0.511805555555556" footer="0.511805555555556"/>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3"/>
  <sheetViews>
    <sheetView workbookViewId="0">
      <selection activeCell="M17" sqref="M17"/>
    </sheetView>
  </sheetViews>
  <sheetFormatPr defaultColWidth="8" defaultRowHeight="12.75" outlineLevelCol="7"/>
  <cols>
    <col min="1" max="3" width="2.75" style="1" customWidth="1"/>
    <col min="4" max="4" width="25.3" style="1" customWidth="1"/>
    <col min="5" max="5" width="12.7583333333333" style="1" customWidth="1"/>
    <col min="6" max="6" width="13.4083333333333" style="1" customWidth="1"/>
    <col min="7" max="7" width="13.1666666666667" style="1" customWidth="1"/>
    <col min="8" max="8" width="8.53333333333333" style="1" customWidth="1"/>
    <col min="9" max="9" width="8.54166666666667" style="1"/>
    <col min="10" max="16384" width="8" style="1"/>
  </cols>
  <sheetData>
    <row r="1" s="1" customFormat="1" ht="27" spans="5:5">
      <c r="E1" s="2" t="s">
        <v>132</v>
      </c>
    </row>
    <row r="2" s="1" customFormat="1" spans="8:8">
      <c r="H2" s="39" t="s">
        <v>133</v>
      </c>
    </row>
    <row r="3" s="1" customFormat="1" ht="14.25" spans="1:8">
      <c r="A3" s="40" t="s">
        <v>2</v>
      </c>
      <c r="E3" s="41"/>
      <c r="H3" s="5" t="s">
        <v>134</v>
      </c>
    </row>
    <row r="4" s="1" customFormat="1" ht="15.4" customHeight="1" spans="1:8">
      <c r="A4" s="42" t="s">
        <v>103</v>
      </c>
      <c r="B4" s="43"/>
      <c r="C4" s="43"/>
      <c r="D4" s="43" t="s">
        <v>104</v>
      </c>
      <c r="E4" s="43" t="s">
        <v>84</v>
      </c>
      <c r="F4" s="44" t="s">
        <v>115</v>
      </c>
      <c r="G4" s="45" t="s">
        <v>116</v>
      </c>
      <c r="H4" s="46" t="s">
        <v>135</v>
      </c>
    </row>
    <row r="5" s="1" customFormat="1" ht="13.85" customHeight="1" spans="1:8">
      <c r="A5" s="42"/>
      <c r="B5" s="43" t="s">
        <v>3</v>
      </c>
      <c r="C5" s="43" t="s">
        <v>3</v>
      </c>
      <c r="D5" s="43" t="s">
        <v>3</v>
      </c>
      <c r="E5" s="43" t="s">
        <v>3</v>
      </c>
      <c r="F5" s="47"/>
      <c r="G5" s="45" t="s">
        <v>136</v>
      </c>
      <c r="H5" s="46"/>
    </row>
    <row r="6" s="1" customFormat="1" ht="30.75" customHeight="1" spans="1:8">
      <c r="A6" s="42"/>
      <c r="B6" s="43" t="s">
        <v>3</v>
      </c>
      <c r="C6" s="43" t="s">
        <v>3</v>
      </c>
      <c r="D6" s="43" t="s">
        <v>3</v>
      </c>
      <c r="E6" s="43" t="s">
        <v>3</v>
      </c>
      <c r="F6" s="48"/>
      <c r="G6" s="45" t="s">
        <v>3</v>
      </c>
      <c r="H6" s="46"/>
    </row>
    <row r="7" s="1" customFormat="1" ht="15.4" customHeight="1" spans="1:8">
      <c r="A7" s="42" t="s">
        <v>137</v>
      </c>
      <c r="B7" s="43" t="s">
        <v>138</v>
      </c>
      <c r="C7" s="43" t="s">
        <v>139</v>
      </c>
      <c r="D7" s="43" t="s">
        <v>140</v>
      </c>
      <c r="E7" s="22">
        <v>1</v>
      </c>
      <c r="F7" s="22">
        <v>2</v>
      </c>
      <c r="G7" s="49">
        <v>3</v>
      </c>
      <c r="H7" s="50"/>
    </row>
    <row r="8" s="1" customFormat="1" ht="15.4" customHeight="1" spans="1:8">
      <c r="A8" s="42"/>
      <c r="B8" s="43" t="s">
        <v>3</v>
      </c>
      <c r="C8" s="43" t="s">
        <v>3</v>
      </c>
      <c r="D8" s="43" t="s">
        <v>84</v>
      </c>
      <c r="E8" s="51">
        <v>6178415.37</v>
      </c>
      <c r="F8" s="51">
        <v>4654014.11</v>
      </c>
      <c r="G8" s="52">
        <v>1524401.26</v>
      </c>
      <c r="H8" s="53"/>
    </row>
    <row r="9" s="1" customFormat="1" ht="15.4" customHeight="1" spans="1:8">
      <c r="A9" s="54" t="s">
        <v>17</v>
      </c>
      <c r="B9" s="55"/>
      <c r="C9" s="55" t="s">
        <v>3</v>
      </c>
      <c r="D9" s="55" t="s">
        <v>18</v>
      </c>
      <c r="E9" s="51">
        <v>561637.98</v>
      </c>
      <c r="F9" s="51">
        <v>104486.88</v>
      </c>
      <c r="G9" s="52">
        <v>457151.1</v>
      </c>
      <c r="H9" s="53"/>
    </row>
    <row r="10" s="1" customFormat="1" ht="15.4" customHeight="1" spans="1:8">
      <c r="A10" s="54" t="s">
        <v>19</v>
      </c>
      <c r="B10" s="55"/>
      <c r="C10" s="55" t="s">
        <v>3</v>
      </c>
      <c r="D10" s="55" t="s">
        <v>20</v>
      </c>
      <c r="E10" s="51">
        <v>104486.88</v>
      </c>
      <c r="F10" s="51">
        <v>104486.88</v>
      </c>
      <c r="G10" s="56" t="s">
        <v>3</v>
      </c>
      <c r="H10" s="57"/>
    </row>
    <row r="11" s="1" customFormat="1" ht="15.4" customHeight="1" spans="1:8">
      <c r="A11" s="54" t="s">
        <v>21</v>
      </c>
      <c r="B11" s="55"/>
      <c r="C11" s="55" t="s">
        <v>3</v>
      </c>
      <c r="D11" s="55" t="s">
        <v>22</v>
      </c>
      <c r="E11" s="51">
        <v>11490.88</v>
      </c>
      <c r="F11" s="51">
        <v>11490.88</v>
      </c>
      <c r="G11" s="56" t="s">
        <v>3</v>
      </c>
      <c r="H11" s="57"/>
    </row>
    <row r="12" s="1" customFormat="1" ht="15.4" customHeight="1" spans="1:8">
      <c r="A12" s="54" t="s">
        <v>105</v>
      </c>
      <c r="B12" s="55"/>
      <c r="C12" s="55" t="s">
        <v>3</v>
      </c>
      <c r="D12" s="55" t="s">
        <v>23</v>
      </c>
      <c r="E12" s="51">
        <v>66422.57</v>
      </c>
      <c r="F12" s="51">
        <v>66422.57</v>
      </c>
      <c r="G12" s="56" t="s">
        <v>3</v>
      </c>
      <c r="H12" s="57"/>
    </row>
    <row r="13" s="1" customFormat="1" ht="15.4" customHeight="1" spans="1:8">
      <c r="A13" s="54" t="s">
        <v>106</v>
      </c>
      <c r="B13" s="55"/>
      <c r="C13" s="55" t="s">
        <v>3</v>
      </c>
      <c r="D13" s="55" t="s">
        <v>24</v>
      </c>
      <c r="E13" s="51">
        <v>26573.43</v>
      </c>
      <c r="F13" s="51">
        <v>26573.43</v>
      </c>
      <c r="G13" s="56" t="s">
        <v>3</v>
      </c>
      <c r="H13" s="57"/>
    </row>
    <row r="14" s="1" customFormat="1" ht="15.4" customHeight="1" spans="1:8">
      <c r="A14" s="54" t="s">
        <v>25</v>
      </c>
      <c r="B14" s="55"/>
      <c r="C14" s="55" t="s">
        <v>3</v>
      </c>
      <c r="D14" s="55" t="s">
        <v>26</v>
      </c>
      <c r="E14" s="51">
        <v>410931.1</v>
      </c>
      <c r="F14" s="58" t="s">
        <v>3</v>
      </c>
      <c r="G14" s="52">
        <v>410931.1</v>
      </c>
      <c r="H14" s="53"/>
    </row>
    <row r="15" s="1" customFormat="1" ht="15.4" customHeight="1" spans="1:8">
      <c r="A15" s="54" t="s">
        <v>27</v>
      </c>
      <c r="B15" s="55"/>
      <c r="C15" s="55" t="s">
        <v>3</v>
      </c>
      <c r="D15" s="55" t="s">
        <v>28</v>
      </c>
      <c r="E15" s="51">
        <v>410931.1</v>
      </c>
      <c r="F15" s="58" t="s">
        <v>3</v>
      </c>
      <c r="G15" s="52">
        <v>410931.1</v>
      </c>
      <c r="H15" s="53"/>
    </row>
    <row r="16" s="1" customFormat="1" ht="15.4" customHeight="1" spans="1:8">
      <c r="A16" s="54" t="s">
        <v>107</v>
      </c>
      <c r="B16" s="55"/>
      <c r="C16" s="55" t="s">
        <v>3</v>
      </c>
      <c r="D16" s="55" t="s">
        <v>29</v>
      </c>
      <c r="E16" s="51">
        <v>46220</v>
      </c>
      <c r="F16" s="58" t="s">
        <v>3</v>
      </c>
      <c r="G16" s="52">
        <v>46220</v>
      </c>
      <c r="H16" s="53"/>
    </row>
    <row r="17" s="1" customFormat="1" ht="15.4" customHeight="1" spans="1:8">
      <c r="A17" s="54" t="s">
        <v>108</v>
      </c>
      <c r="B17" s="55"/>
      <c r="C17" s="55" t="s">
        <v>3</v>
      </c>
      <c r="D17" s="55" t="s">
        <v>30</v>
      </c>
      <c r="E17" s="51">
        <v>46220</v>
      </c>
      <c r="F17" s="58" t="s">
        <v>3</v>
      </c>
      <c r="G17" s="52">
        <v>46220</v>
      </c>
      <c r="H17" s="53"/>
    </row>
    <row r="18" s="1" customFormat="1" ht="15.4" customHeight="1" spans="1:8">
      <c r="A18" s="54" t="s">
        <v>31</v>
      </c>
      <c r="B18" s="55"/>
      <c r="C18" s="55" t="s">
        <v>3</v>
      </c>
      <c r="D18" s="55" t="s">
        <v>32</v>
      </c>
      <c r="E18" s="51">
        <v>195988.4</v>
      </c>
      <c r="F18" s="51">
        <v>195988.4</v>
      </c>
      <c r="G18" s="56" t="s">
        <v>3</v>
      </c>
      <c r="H18" s="57"/>
    </row>
    <row r="19" s="1" customFormat="1" ht="15.4" customHeight="1" spans="1:8">
      <c r="A19" s="54" t="s">
        <v>33</v>
      </c>
      <c r="B19" s="55"/>
      <c r="C19" s="55" t="s">
        <v>3</v>
      </c>
      <c r="D19" s="55" t="s">
        <v>34</v>
      </c>
      <c r="E19" s="51">
        <v>195988.4</v>
      </c>
      <c r="F19" s="51">
        <v>195988.4</v>
      </c>
      <c r="G19" s="56" t="s">
        <v>3</v>
      </c>
      <c r="H19" s="57"/>
    </row>
    <row r="20" s="1" customFormat="1" ht="15.4" customHeight="1" spans="1:8">
      <c r="A20" s="54" t="s">
        <v>35</v>
      </c>
      <c r="B20" s="55"/>
      <c r="C20" s="55" t="s">
        <v>3</v>
      </c>
      <c r="D20" s="55" t="s">
        <v>36</v>
      </c>
      <c r="E20" s="51">
        <v>143507.76</v>
      </c>
      <c r="F20" s="51">
        <v>143507.76</v>
      </c>
      <c r="G20" s="56" t="s">
        <v>3</v>
      </c>
      <c r="H20" s="57"/>
    </row>
    <row r="21" s="1" customFormat="1" ht="15.4" customHeight="1" spans="1:8">
      <c r="A21" s="54" t="s">
        <v>109</v>
      </c>
      <c r="B21" s="55"/>
      <c r="C21" s="55" t="s">
        <v>3</v>
      </c>
      <c r="D21" s="55" t="s">
        <v>37</v>
      </c>
      <c r="E21" s="51">
        <v>52480.64</v>
      </c>
      <c r="F21" s="51">
        <v>52480.64</v>
      </c>
      <c r="G21" s="56" t="s">
        <v>3</v>
      </c>
      <c r="H21" s="57"/>
    </row>
    <row r="22" s="1" customFormat="1" ht="15.4" customHeight="1" spans="1:8">
      <c r="A22" s="54" t="s">
        <v>110</v>
      </c>
      <c r="B22" s="55"/>
      <c r="C22" s="55" t="s">
        <v>3</v>
      </c>
      <c r="D22" s="55" t="s">
        <v>38</v>
      </c>
      <c r="E22" s="51">
        <v>40000</v>
      </c>
      <c r="F22" s="58" t="s">
        <v>3</v>
      </c>
      <c r="G22" s="52">
        <v>40000</v>
      </c>
      <c r="H22" s="53"/>
    </row>
    <row r="23" s="1" customFormat="1" ht="15.4" customHeight="1" spans="1:8">
      <c r="A23" s="54" t="s">
        <v>111</v>
      </c>
      <c r="B23" s="55"/>
      <c r="C23" s="55" t="s">
        <v>3</v>
      </c>
      <c r="D23" s="55" t="s">
        <v>39</v>
      </c>
      <c r="E23" s="51">
        <v>40000</v>
      </c>
      <c r="F23" s="58" t="s">
        <v>3</v>
      </c>
      <c r="G23" s="52">
        <v>40000</v>
      </c>
      <c r="H23" s="53"/>
    </row>
    <row r="24" s="1" customFormat="1" ht="15.4" customHeight="1" spans="1:8">
      <c r="A24" s="54" t="s">
        <v>112</v>
      </c>
      <c r="B24" s="55"/>
      <c r="C24" s="55" t="s">
        <v>3</v>
      </c>
      <c r="D24" s="55" t="s">
        <v>40</v>
      </c>
      <c r="E24" s="51">
        <v>40000</v>
      </c>
      <c r="F24" s="58" t="s">
        <v>3</v>
      </c>
      <c r="G24" s="52">
        <v>40000</v>
      </c>
      <c r="H24" s="53"/>
    </row>
    <row r="25" s="1" customFormat="1" ht="15.4" customHeight="1" spans="1:8">
      <c r="A25" s="54" t="s">
        <v>41</v>
      </c>
      <c r="B25" s="55"/>
      <c r="C25" s="55" t="s">
        <v>3</v>
      </c>
      <c r="D25" s="55" t="s">
        <v>42</v>
      </c>
      <c r="E25" s="51">
        <v>4986777.99</v>
      </c>
      <c r="F25" s="51">
        <v>3959527.83</v>
      </c>
      <c r="G25" s="52">
        <v>1027250.16</v>
      </c>
      <c r="H25" s="53"/>
    </row>
    <row r="26" s="1" customFormat="1" ht="15.4" customHeight="1" spans="1:8">
      <c r="A26" s="54" t="s">
        <v>43</v>
      </c>
      <c r="B26" s="55"/>
      <c r="C26" s="55" t="s">
        <v>3</v>
      </c>
      <c r="D26" s="55" t="s">
        <v>44</v>
      </c>
      <c r="E26" s="51">
        <v>4986777.99</v>
      </c>
      <c r="F26" s="51">
        <v>3959527.83</v>
      </c>
      <c r="G26" s="52">
        <v>1027250.16</v>
      </c>
      <c r="H26" s="53"/>
    </row>
    <row r="27" s="1" customFormat="1" ht="15.4" customHeight="1" spans="1:8">
      <c r="A27" s="54" t="s">
        <v>45</v>
      </c>
      <c r="B27" s="55"/>
      <c r="C27" s="55" t="s">
        <v>3</v>
      </c>
      <c r="D27" s="55" t="s">
        <v>46</v>
      </c>
      <c r="E27" s="51">
        <v>3959527.83</v>
      </c>
      <c r="F27" s="51">
        <v>3959527.83</v>
      </c>
      <c r="G27" s="56" t="s">
        <v>3</v>
      </c>
      <c r="H27" s="57"/>
    </row>
    <row r="28" s="1" customFormat="1" ht="15.4" customHeight="1" spans="1:8">
      <c r="A28" s="54" t="s">
        <v>47</v>
      </c>
      <c r="B28" s="55"/>
      <c r="C28" s="55" t="s">
        <v>3</v>
      </c>
      <c r="D28" s="55" t="s">
        <v>48</v>
      </c>
      <c r="E28" s="51">
        <v>1027250.16</v>
      </c>
      <c r="F28" s="58" t="s">
        <v>3</v>
      </c>
      <c r="G28" s="52">
        <v>1027250.16</v>
      </c>
      <c r="H28" s="53"/>
    </row>
    <row r="29" s="1" customFormat="1" ht="15.4" customHeight="1" spans="1:8">
      <c r="A29" s="59" t="s">
        <v>51</v>
      </c>
      <c r="B29" s="60"/>
      <c r="C29" s="60" t="s">
        <v>3</v>
      </c>
      <c r="D29" s="60" t="s">
        <v>52</v>
      </c>
      <c r="E29" s="61">
        <v>394011</v>
      </c>
      <c r="F29" s="61">
        <v>394011</v>
      </c>
      <c r="G29" s="62" t="s">
        <v>3</v>
      </c>
      <c r="H29" s="63"/>
    </row>
    <row r="30" s="1" customFormat="1" ht="15.4" customHeight="1" spans="1:8">
      <c r="A30" s="64" t="s">
        <v>53</v>
      </c>
      <c r="B30" s="64"/>
      <c r="C30" s="64" t="s">
        <v>3</v>
      </c>
      <c r="D30" s="64" t="s">
        <v>54</v>
      </c>
      <c r="E30" s="53">
        <v>394011</v>
      </c>
      <c r="F30" s="53">
        <v>394011</v>
      </c>
      <c r="G30" s="57" t="s">
        <v>3</v>
      </c>
      <c r="H30" s="57"/>
    </row>
    <row r="31" s="1" customFormat="1" ht="15.4" customHeight="1" spans="1:8">
      <c r="A31" s="64" t="s">
        <v>55</v>
      </c>
      <c r="B31" s="64"/>
      <c r="C31" s="64" t="s">
        <v>3</v>
      </c>
      <c r="D31" s="64" t="s">
        <v>56</v>
      </c>
      <c r="E31" s="53">
        <v>394011</v>
      </c>
      <c r="F31" s="53">
        <v>394011</v>
      </c>
      <c r="G31" s="57" t="s">
        <v>3</v>
      </c>
      <c r="H31" s="57"/>
    </row>
    <row r="33" s="1" customFormat="1" ht="14.25" spans="5:5">
      <c r="E33" s="41"/>
    </row>
  </sheetData>
  <mergeCells count="32">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7:A8"/>
    <mergeCell ref="B7:B8"/>
    <mergeCell ref="C7:C8"/>
    <mergeCell ref="D4:D6"/>
    <mergeCell ref="E4:E6"/>
    <mergeCell ref="F4:F6"/>
    <mergeCell ref="G4:G6"/>
    <mergeCell ref="H4:H6"/>
    <mergeCell ref="A4:C6"/>
  </mergeCells>
  <pageMargins left="0.75" right="0.75" top="1" bottom="1"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7"/>
  <sheetViews>
    <sheetView workbookViewId="0">
      <selection activeCell="J27" sqref="J27"/>
    </sheetView>
  </sheetViews>
  <sheetFormatPr defaultColWidth="8" defaultRowHeight="12.75" outlineLevelCol="5"/>
  <cols>
    <col min="1" max="1" width="6.875" style="1" customWidth="1"/>
    <col min="2" max="2" width="22.875" style="1" customWidth="1"/>
    <col min="3" max="3" width="15" style="1" customWidth="1"/>
    <col min="4" max="4" width="7.25" style="1" customWidth="1"/>
    <col min="5" max="5" width="18.375" style="1" customWidth="1"/>
    <col min="6" max="6" width="15" style="1" customWidth="1"/>
    <col min="7" max="7" width="8.54166666666667" style="1"/>
    <col min="8" max="8" width="8" style="1"/>
    <col min="9" max="9" width="10.25" style="1"/>
    <col min="10" max="10" width="8" style="1"/>
    <col min="11" max="11" width="10.25" style="1"/>
    <col min="12" max="16384" width="8" style="1"/>
  </cols>
  <sheetData>
    <row r="1" s="1" customFormat="1" ht="27" spans="1:6">
      <c r="A1" s="2" t="s">
        <v>141</v>
      </c>
      <c r="B1" s="2"/>
      <c r="C1" s="2"/>
      <c r="D1" s="2"/>
      <c r="E1" s="2"/>
      <c r="F1" s="2"/>
    </row>
    <row r="2" s="1" customFormat="1" spans="6:6">
      <c r="F2" s="28" t="s">
        <v>142</v>
      </c>
    </row>
    <row r="3" s="1" customFormat="1" ht="13.5" spans="1:6">
      <c r="A3" s="4" t="s">
        <v>143</v>
      </c>
      <c r="F3" s="28" t="s">
        <v>4</v>
      </c>
    </row>
    <row r="4" s="1" customFormat="1" ht="15.4" customHeight="1" spans="1:6">
      <c r="A4" s="29" t="s">
        <v>144</v>
      </c>
      <c r="B4" s="30"/>
      <c r="C4" s="30"/>
      <c r="D4" s="30" t="s">
        <v>145</v>
      </c>
      <c r="E4" s="30"/>
      <c r="F4" s="30"/>
    </row>
    <row r="5" s="1" customFormat="1" ht="15.4" customHeight="1" spans="1:6">
      <c r="A5" s="31" t="s">
        <v>103</v>
      </c>
      <c r="B5" s="32" t="s">
        <v>104</v>
      </c>
      <c r="C5" s="32" t="s">
        <v>146</v>
      </c>
      <c r="D5" s="32" t="s">
        <v>103</v>
      </c>
      <c r="E5" s="32" t="s">
        <v>104</v>
      </c>
      <c r="F5" s="32" t="s">
        <v>146</v>
      </c>
    </row>
    <row r="6" s="1" customFormat="1" ht="13" customHeight="1" spans="1:6">
      <c r="A6" s="33" t="s">
        <v>147</v>
      </c>
      <c r="B6" s="34" t="s">
        <v>148</v>
      </c>
      <c r="C6" s="35">
        <v>3496565.93</v>
      </c>
      <c r="D6" s="34" t="s">
        <v>149</v>
      </c>
      <c r="E6" s="34" t="s">
        <v>150</v>
      </c>
      <c r="F6" s="35">
        <v>1654918.06</v>
      </c>
    </row>
    <row r="7" s="1" customFormat="1" ht="13" customHeight="1" spans="1:6">
      <c r="A7" s="36" t="s">
        <v>151</v>
      </c>
      <c r="B7" s="37" t="s">
        <v>152</v>
      </c>
      <c r="C7" s="35">
        <v>736025</v>
      </c>
      <c r="D7" s="37" t="s">
        <v>153</v>
      </c>
      <c r="E7" s="37" t="s">
        <v>154</v>
      </c>
      <c r="F7" s="35">
        <v>219304.08</v>
      </c>
    </row>
    <row r="8" s="1" customFormat="1" ht="13" customHeight="1" spans="1:6">
      <c r="A8" s="36" t="s">
        <v>155</v>
      </c>
      <c r="B8" s="37" t="s">
        <v>156</v>
      </c>
      <c r="C8" s="35">
        <v>1507975</v>
      </c>
      <c r="D8" s="37" t="s">
        <v>157</v>
      </c>
      <c r="E8" s="37" t="s">
        <v>158</v>
      </c>
      <c r="F8" s="35"/>
    </row>
    <row r="9" s="1" customFormat="1" ht="13" customHeight="1" spans="1:6">
      <c r="A9" s="36" t="s">
        <v>159</v>
      </c>
      <c r="B9" s="37" t="s">
        <v>160</v>
      </c>
      <c r="C9" s="35">
        <v>671911</v>
      </c>
      <c r="D9" s="37" t="s">
        <v>161</v>
      </c>
      <c r="E9" s="37" t="s">
        <v>162</v>
      </c>
      <c r="F9" s="38"/>
    </row>
    <row r="10" s="1" customFormat="1" ht="13" customHeight="1" spans="1:6">
      <c r="A10" s="36" t="s">
        <v>163</v>
      </c>
      <c r="B10" s="37" t="s">
        <v>164</v>
      </c>
      <c r="C10" s="35">
        <v>137414.13</v>
      </c>
      <c r="D10" s="37" t="s">
        <v>165</v>
      </c>
      <c r="E10" s="37" t="s">
        <v>166</v>
      </c>
      <c r="F10" s="38"/>
    </row>
    <row r="11" s="1" customFormat="1" ht="13" customHeight="1" spans="1:6">
      <c r="A11" s="36" t="s">
        <v>167</v>
      </c>
      <c r="B11" s="37" t="s">
        <v>168</v>
      </c>
      <c r="C11" s="35"/>
      <c r="D11" s="37" t="s">
        <v>169</v>
      </c>
      <c r="E11" s="37" t="s">
        <v>170</v>
      </c>
      <c r="F11" s="35">
        <v>3592.7</v>
      </c>
    </row>
    <row r="12" s="1" customFormat="1" ht="13" customHeight="1" spans="1:6">
      <c r="A12" s="36" t="s">
        <v>171</v>
      </c>
      <c r="B12" s="37" t="s">
        <v>172</v>
      </c>
      <c r="C12" s="35"/>
      <c r="D12" s="37" t="s">
        <v>173</v>
      </c>
      <c r="E12" s="37" t="s">
        <v>174</v>
      </c>
      <c r="F12" s="35">
        <v>41206.11</v>
      </c>
    </row>
    <row r="13" s="1" customFormat="1" ht="13" customHeight="1" spans="1:6">
      <c r="A13" s="36" t="s">
        <v>175</v>
      </c>
      <c r="B13" s="37" t="s">
        <v>176</v>
      </c>
      <c r="C13" s="35">
        <v>348826.57</v>
      </c>
      <c r="D13" s="37" t="s">
        <v>177</v>
      </c>
      <c r="E13" s="37" t="s">
        <v>178</v>
      </c>
      <c r="F13" s="35">
        <v>60260.73</v>
      </c>
    </row>
    <row r="14" s="1" customFormat="1" ht="13" customHeight="1" spans="1:6">
      <c r="A14" s="36" t="s">
        <v>179</v>
      </c>
      <c r="B14" s="37" t="s">
        <v>180</v>
      </c>
      <c r="C14" s="35">
        <v>94414.23</v>
      </c>
      <c r="D14" s="37" t="s">
        <v>181</v>
      </c>
      <c r="E14" s="37" t="s">
        <v>182</v>
      </c>
      <c r="F14" s="38"/>
    </row>
    <row r="15" s="1" customFormat="1" ht="13" customHeight="1" spans="1:6">
      <c r="A15" s="36" t="s">
        <v>183</v>
      </c>
      <c r="B15" s="37" t="s">
        <v>184</v>
      </c>
      <c r="C15" s="35"/>
      <c r="D15" s="37" t="s">
        <v>185</v>
      </c>
      <c r="E15" s="37" t="s">
        <v>186</v>
      </c>
      <c r="F15" s="38">
        <v>247372.19</v>
      </c>
    </row>
    <row r="16" s="1" customFormat="1" ht="13" customHeight="1" spans="1:6">
      <c r="A16" s="33" t="s">
        <v>187</v>
      </c>
      <c r="B16" s="34" t="s">
        <v>188</v>
      </c>
      <c r="C16" s="35">
        <v>1012281.38</v>
      </c>
      <c r="D16" s="37" t="s">
        <v>189</v>
      </c>
      <c r="E16" s="37" t="s">
        <v>190</v>
      </c>
      <c r="F16" s="35">
        <v>24967.5</v>
      </c>
    </row>
    <row r="17" s="1" customFormat="1" ht="13" customHeight="1" spans="1:6">
      <c r="A17" s="36" t="s">
        <v>191</v>
      </c>
      <c r="B17" s="37" t="s">
        <v>192</v>
      </c>
      <c r="C17" s="35"/>
      <c r="D17" s="37" t="s">
        <v>193</v>
      </c>
      <c r="E17" s="37" t="s">
        <v>194</v>
      </c>
      <c r="F17" s="35"/>
    </row>
    <row r="18" s="1" customFormat="1" ht="13" customHeight="1" spans="1:6">
      <c r="A18" s="36" t="s">
        <v>195</v>
      </c>
      <c r="B18" s="37" t="s">
        <v>196</v>
      </c>
      <c r="C18" s="35"/>
      <c r="D18" s="37" t="s">
        <v>197</v>
      </c>
      <c r="E18" s="37" t="s">
        <v>198</v>
      </c>
      <c r="F18" s="35"/>
    </row>
    <row r="19" s="1" customFormat="1" ht="13" customHeight="1" spans="1:6">
      <c r="A19" s="36" t="s">
        <v>199</v>
      </c>
      <c r="B19" s="37" t="s">
        <v>200</v>
      </c>
      <c r="C19" s="38"/>
      <c r="D19" s="37" t="s">
        <v>201</v>
      </c>
      <c r="E19" s="37" t="s">
        <v>202</v>
      </c>
      <c r="F19" s="35">
        <v>185000</v>
      </c>
    </row>
    <row r="20" s="1" customFormat="1" ht="13" customHeight="1" spans="1:6">
      <c r="A20" s="36" t="s">
        <v>203</v>
      </c>
      <c r="B20" s="37" t="s">
        <v>204</v>
      </c>
      <c r="C20" s="35"/>
      <c r="D20" s="37" t="s">
        <v>205</v>
      </c>
      <c r="E20" s="37" t="s">
        <v>206</v>
      </c>
      <c r="F20" s="35">
        <v>21414.6</v>
      </c>
    </row>
    <row r="21" s="1" customFormat="1" ht="13" customHeight="1" spans="1:6">
      <c r="A21" s="36" t="s">
        <v>207</v>
      </c>
      <c r="B21" s="37" t="s">
        <v>208</v>
      </c>
      <c r="C21" s="35"/>
      <c r="D21" s="37" t="s">
        <v>209</v>
      </c>
      <c r="E21" s="37" t="s">
        <v>210</v>
      </c>
      <c r="F21" s="35">
        <v>85902</v>
      </c>
    </row>
    <row r="22" s="1" customFormat="1" ht="13" customHeight="1" spans="1:6">
      <c r="A22" s="36" t="s">
        <v>211</v>
      </c>
      <c r="B22" s="37" t="s">
        <v>212</v>
      </c>
      <c r="C22" s="38"/>
      <c r="D22" s="37" t="s">
        <v>213</v>
      </c>
      <c r="E22" s="37" t="s">
        <v>214</v>
      </c>
      <c r="F22" s="38"/>
    </row>
    <row r="23" s="1" customFormat="1" ht="13" customHeight="1" spans="1:6">
      <c r="A23" s="36" t="s">
        <v>215</v>
      </c>
      <c r="B23" s="37" t="s">
        <v>216</v>
      </c>
      <c r="C23" s="35">
        <v>195988.4</v>
      </c>
      <c r="D23" s="37" t="s">
        <v>217</v>
      </c>
      <c r="E23" s="37" t="s">
        <v>218</v>
      </c>
      <c r="F23" s="38"/>
    </row>
    <row r="24" s="1" customFormat="1" ht="13" customHeight="1" spans="1:6">
      <c r="A24" s="36" t="s">
        <v>219</v>
      </c>
      <c r="B24" s="37" t="s">
        <v>220</v>
      </c>
      <c r="C24" s="38"/>
      <c r="D24" s="37" t="s">
        <v>221</v>
      </c>
      <c r="E24" s="37" t="s">
        <v>222</v>
      </c>
      <c r="F24" s="35"/>
    </row>
    <row r="25" s="1" customFormat="1" ht="13" customHeight="1" spans="1:6">
      <c r="A25" s="36" t="s">
        <v>223</v>
      </c>
      <c r="B25" s="37" t="s">
        <v>224</v>
      </c>
      <c r="C25" s="35"/>
      <c r="D25" s="37" t="s">
        <v>225</v>
      </c>
      <c r="E25" s="37" t="s">
        <v>226</v>
      </c>
      <c r="F25" s="38"/>
    </row>
    <row r="26" s="1" customFormat="1" ht="13" customHeight="1" spans="1:6">
      <c r="A26" s="36" t="s">
        <v>227</v>
      </c>
      <c r="B26" s="37" t="s">
        <v>228</v>
      </c>
      <c r="C26" s="38"/>
      <c r="D26" s="37" t="s">
        <v>229</v>
      </c>
      <c r="E26" s="37" t="s">
        <v>230</v>
      </c>
      <c r="F26" s="35"/>
    </row>
    <row r="27" s="1" customFormat="1" ht="13" customHeight="1" spans="1:6">
      <c r="A27" s="36" t="s">
        <v>231</v>
      </c>
      <c r="B27" s="37" t="s">
        <v>232</v>
      </c>
      <c r="C27" s="35">
        <v>394011</v>
      </c>
      <c r="D27" s="37" t="s">
        <v>233</v>
      </c>
      <c r="E27" s="37" t="s">
        <v>234</v>
      </c>
      <c r="F27" s="35">
        <v>20000</v>
      </c>
    </row>
    <row r="28" s="1" customFormat="1" ht="13" customHeight="1" spans="1:6">
      <c r="A28" s="36" t="s">
        <v>235</v>
      </c>
      <c r="B28" s="37" t="s">
        <v>236</v>
      </c>
      <c r="C28" s="38"/>
      <c r="D28" s="37" t="s">
        <v>237</v>
      </c>
      <c r="E28" s="37" t="s">
        <v>238</v>
      </c>
      <c r="F28" s="35">
        <v>42000</v>
      </c>
    </row>
    <row r="29" s="1" customFormat="1" ht="13" customHeight="1" spans="1:6">
      <c r="A29" s="36" t="s">
        <v>239</v>
      </c>
      <c r="B29" s="37" t="s">
        <v>240</v>
      </c>
      <c r="C29" s="38" t="s">
        <v>3</v>
      </c>
      <c r="D29" s="37" t="s">
        <v>241</v>
      </c>
      <c r="E29" s="37" t="s">
        <v>242</v>
      </c>
      <c r="F29" s="35">
        <v>114649.2</v>
      </c>
    </row>
    <row r="30" s="1" customFormat="1" ht="13" customHeight="1" spans="1:6">
      <c r="A30" s="36" t="s">
        <v>243</v>
      </c>
      <c r="B30" s="37" t="s">
        <v>244</v>
      </c>
      <c r="C30" s="38" t="s">
        <v>3</v>
      </c>
      <c r="D30" s="37" t="s">
        <v>245</v>
      </c>
      <c r="E30" s="37" t="s">
        <v>246</v>
      </c>
      <c r="F30" s="35"/>
    </row>
    <row r="31" s="1" customFormat="1" ht="13" customHeight="1" spans="1:6">
      <c r="A31" s="36" t="s">
        <v>247</v>
      </c>
      <c r="B31" s="37" t="s">
        <v>248</v>
      </c>
      <c r="C31" s="38" t="s">
        <v>3</v>
      </c>
      <c r="D31" s="37" t="s">
        <v>249</v>
      </c>
      <c r="E31" s="37" t="s">
        <v>250</v>
      </c>
      <c r="F31" s="35">
        <v>203960</v>
      </c>
    </row>
    <row r="32" s="1" customFormat="1" ht="13" customHeight="1" spans="1:6">
      <c r="A32" s="36" t="s">
        <v>251</v>
      </c>
      <c r="B32" s="37" t="s">
        <v>252</v>
      </c>
      <c r="C32" s="35">
        <v>422281.98</v>
      </c>
      <c r="D32" s="37" t="s">
        <v>253</v>
      </c>
      <c r="E32" s="37" t="s">
        <v>254</v>
      </c>
      <c r="F32" s="38"/>
    </row>
    <row r="33" s="1" customFormat="1" ht="13" customHeight="1" spans="1:6">
      <c r="A33" s="36" t="s">
        <v>3</v>
      </c>
      <c r="B33" s="37" t="s">
        <v>3</v>
      </c>
      <c r="C33" s="37" t="s">
        <v>3</v>
      </c>
      <c r="D33" s="37" t="s">
        <v>255</v>
      </c>
      <c r="E33" s="37" t="s">
        <v>256</v>
      </c>
      <c r="F33" s="35">
        <v>385288.95</v>
      </c>
    </row>
    <row r="34" s="1" customFormat="1" ht="13" customHeight="1" spans="1:6">
      <c r="A34" s="36" t="s">
        <v>3</v>
      </c>
      <c r="B34" s="37" t="s">
        <v>3</v>
      </c>
      <c r="C34" s="37" t="s">
        <v>3</v>
      </c>
      <c r="D34" s="34" t="s">
        <v>257</v>
      </c>
      <c r="E34" s="34" t="s">
        <v>258</v>
      </c>
      <c r="F34" s="38" t="s">
        <v>3</v>
      </c>
    </row>
    <row r="35" s="1" customFormat="1" ht="13" customHeight="1" spans="1:6">
      <c r="A35" s="36" t="s">
        <v>3</v>
      </c>
      <c r="B35" s="37" t="s">
        <v>3</v>
      </c>
      <c r="C35" s="37" t="s">
        <v>3</v>
      </c>
      <c r="D35" s="37" t="s">
        <v>259</v>
      </c>
      <c r="E35" s="37" t="s">
        <v>260</v>
      </c>
      <c r="F35" s="38" t="s">
        <v>3</v>
      </c>
    </row>
    <row r="36" s="1" customFormat="1" ht="13" customHeight="1" spans="1:6">
      <c r="A36" s="36" t="s">
        <v>3</v>
      </c>
      <c r="B36" s="37" t="s">
        <v>3</v>
      </c>
      <c r="C36" s="37" t="s">
        <v>3</v>
      </c>
      <c r="D36" s="37" t="s">
        <v>261</v>
      </c>
      <c r="E36" s="37" t="s">
        <v>262</v>
      </c>
      <c r="F36" s="38" t="s">
        <v>3</v>
      </c>
    </row>
    <row r="37" s="1" customFormat="1" ht="13" customHeight="1" spans="1:6">
      <c r="A37" s="36" t="s">
        <v>3</v>
      </c>
      <c r="B37" s="37" t="s">
        <v>3</v>
      </c>
      <c r="C37" s="37" t="s">
        <v>3</v>
      </c>
      <c r="D37" s="37" t="s">
        <v>263</v>
      </c>
      <c r="E37" s="37" t="s">
        <v>264</v>
      </c>
      <c r="F37" s="38" t="s">
        <v>3</v>
      </c>
    </row>
    <row r="38" s="1" customFormat="1" ht="13" customHeight="1" spans="1:6">
      <c r="A38" s="36" t="s">
        <v>3</v>
      </c>
      <c r="B38" s="37" t="s">
        <v>3</v>
      </c>
      <c r="C38" s="37" t="s">
        <v>3</v>
      </c>
      <c r="D38" s="37" t="s">
        <v>265</v>
      </c>
      <c r="E38" s="37" t="s">
        <v>266</v>
      </c>
      <c r="F38" s="38" t="s">
        <v>3</v>
      </c>
    </row>
    <row r="39" s="1" customFormat="1" ht="13" customHeight="1" spans="1:6">
      <c r="A39" s="36" t="s">
        <v>3</v>
      </c>
      <c r="B39" s="37" t="s">
        <v>3</v>
      </c>
      <c r="C39" s="37" t="s">
        <v>3</v>
      </c>
      <c r="D39" s="34" t="s">
        <v>267</v>
      </c>
      <c r="E39" s="34" t="s">
        <v>268</v>
      </c>
      <c r="F39" s="35">
        <v>14650</v>
      </c>
    </row>
    <row r="40" s="1" customFormat="1" ht="13" customHeight="1" spans="1:6">
      <c r="A40" s="36" t="s">
        <v>3</v>
      </c>
      <c r="B40" s="37" t="s">
        <v>3</v>
      </c>
      <c r="C40" s="37" t="s">
        <v>3</v>
      </c>
      <c r="D40" s="37" t="s">
        <v>269</v>
      </c>
      <c r="E40" s="37" t="s">
        <v>270</v>
      </c>
      <c r="F40" s="38" t="s">
        <v>3</v>
      </c>
    </row>
    <row r="41" s="1" customFormat="1" ht="13" customHeight="1" spans="1:6">
      <c r="A41" s="36" t="s">
        <v>3</v>
      </c>
      <c r="B41" s="37" t="s">
        <v>3</v>
      </c>
      <c r="C41" s="37" t="s">
        <v>3</v>
      </c>
      <c r="D41" s="37" t="s">
        <v>271</v>
      </c>
      <c r="E41" s="37" t="s">
        <v>272</v>
      </c>
      <c r="F41" s="35">
        <v>14650</v>
      </c>
    </row>
    <row r="42" s="1" customFormat="1" ht="13" customHeight="1" spans="1:6">
      <c r="A42" s="36" t="s">
        <v>3</v>
      </c>
      <c r="B42" s="37" t="s">
        <v>3</v>
      </c>
      <c r="C42" s="37" t="s">
        <v>3</v>
      </c>
      <c r="D42" s="37" t="s">
        <v>273</v>
      </c>
      <c r="E42" s="37" t="s">
        <v>274</v>
      </c>
      <c r="F42" s="38" t="s">
        <v>3</v>
      </c>
    </row>
    <row r="43" s="1" customFormat="1" ht="13" customHeight="1" spans="1:6">
      <c r="A43" s="36" t="s">
        <v>3</v>
      </c>
      <c r="B43" s="37" t="s">
        <v>3</v>
      </c>
      <c r="C43" s="37" t="s">
        <v>3</v>
      </c>
      <c r="D43" s="37" t="s">
        <v>275</v>
      </c>
      <c r="E43" s="37" t="s">
        <v>276</v>
      </c>
      <c r="F43" s="38" t="s">
        <v>3</v>
      </c>
    </row>
    <row r="44" s="1" customFormat="1" ht="13" customHeight="1" spans="1:6">
      <c r="A44" s="36" t="s">
        <v>3</v>
      </c>
      <c r="B44" s="37" t="s">
        <v>3</v>
      </c>
      <c r="C44" s="37" t="s">
        <v>3</v>
      </c>
      <c r="D44" s="37" t="s">
        <v>277</v>
      </c>
      <c r="E44" s="37" t="s">
        <v>278</v>
      </c>
      <c r="F44" s="38" t="s">
        <v>3</v>
      </c>
    </row>
    <row r="45" s="1" customFormat="1" ht="13" customHeight="1" spans="1:6">
      <c r="A45" s="36" t="s">
        <v>3</v>
      </c>
      <c r="B45" s="37" t="s">
        <v>3</v>
      </c>
      <c r="C45" s="37" t="s">
        <v>3</v>
      </c>
      <c r="D45" s="37" t="s">
        <v>279</v>
      </c>
      <c r="E45" s="37" t="s">
        <v>280</v>
      </c>
      <c r="F45" s="38" t="s">
        <v>3</v>
      </c>
    </row>
    <row r="46" s="1" customFormat="1" ht="13" customHeight="1" spans="1:6">
      <c r="A46" s="36" t="s">
        <v>3</v>
      </c>
      <c r="B46" s="37" t="s">
        <v>3</v>
      </c>
      <c r="C46" s="37" t="s">
        <v>3</v>
      </c>
      <c r="D46" s="37" t="s">
        <v>281</v>
      </c>
      <c r="E46" s="37" t="s">
        <v>282</v>
      </c>
      <c r="F46" s="38" t="s">
        <v>3</v>
      </c>
    </row>
    <row r="47" s="1" customFormat="1" ht="13" customHeight="1" spans="1:6">
      <c r="A47" s="36" t="s">
        <v>3</v>
      </c>
      <c r="B47" s="37" t="s">
        <v>3</v>
      </c>
      <c r="C47" s="37" t="s">
        <v>3</v>
      </c>
      <c r="D47" s="37" t="s">
        <v>283</v>
      </c>
      <c r="E47" s="37" t="s">
        <v>284</v>
      </c>
      <c r="F47" s="38" t="s">
        <v>3</v>
      </c>
    </row>
    <row r="48" s="1" customFormat="1" ht="13" customHeight="1" spans="1:6">
      <c r="A48" s="36" t="s">
        <v>3</v>
      </c>
      <c r="B48" s="37" t="s">
        <v>3</v>
      </c>
      <c r="C48" s="37" t="s">
        <v>3</v>
      </c>
      <c r="D48" s="37" t="s">
        <v>285</v>
      </c>
      <c r="E48" s="37" t="s">
        <v>286</v>
      </c>
      <c r="F48" s="38" t="s">
        <v>3</v>
      </c>
    </row>
    <row r="49" s="1" customFormat="1" ht="13" customHeight="1" spans="1:6">
      <c r="A49" s="36" t="s">
        <v>3</v>
      </c>
      <c r="B49" s="37" t="s">
        <v>3</v>
      </c>
      <c r="C49" s="37" t="s">
        <v>3</v>
      </c>
      <c r="D49" s="37" t="s">
        <v>287</v>
      </c>
      <c r="E49" s="37" t="s">
        <v>288</v>
      </c>
      <c r="F49" s="38" t="s">
        <v>3</v>
      </c>
    </row>
    <row r="50" s="1" customFormat="1" ht="13" customHeight="1" spans="1:6">
      <c r="A50" s="36" t="s">
        <v>3</v>
      </c>
      <c r="B50" s="37" t="s">
        <v>3</v>
      </c>
      <c r="C50" s="37" t="s">
        <v>3</v>
      </c>
      <c r="D50" s="37" t="s">
        <v>289</v>
      </c>
      <c r="E50" s="37" t="s">
        <v>290</v>
      </c>
      <c r="F50" s="38" t="s">
        <v>3</v>
      </c>
    </row>
    <row r="51" s="1" customFormat="1" ht="13" customHeight="1" spans="1:6">
      <c r="A51" s="36" t="s">
        <v>3</v>
      </c>
      <c r="B51" s="37" t="s">
        <v>3</v>
      </c>
      <c r="C51" s="37" t="s">
        <v>3</v>
      </c>
      <c r="D51" s="37" t="s">
        <v>291</v>
      </c>
      <c r="E51" s="37" t="s">
        <v>292</v>
      </c>
      <c r="F51" s="38" t="s">
        <v>3</v>
      </c>
    </row>
    <row r="52" s="1" customFormat="1" ht="13" customHeight="1" spans="1:6">
      <c r="A52" s="36" t="s">
        <v>3</v>
      </c>
      <c r="B52" s="37" t="s">
        <v>3</v>
      </c>
      <c r="C52" s="37" t="s">
        <v>3</v>
      </c>
      <c r="D52" s="37" t="s">
        <v>293</v>
      </c>
      <c r="E52" s="37" t="s">
        <v>294</v>
      </c>
      <c r="F52" s="38" t="s">
        <v>3</v>
      </c>
    </row>
    <row r="53" s="1" customFormat="1" ht="13" customHeight="1" spans="1:6">
      <c r="A53" s="36" t="s">
        <v>3</v>
      </c>
      <c r="B53" s="37" t="s">
        <v>3</v>
      </c>
      <c r="C53" s="37" t="s">
        <v>3</v>
      </c>
      <c r="D53" s="37" t="s">
        <v>295</v>
      </c>
      <c r="E53" s="37" t="s">
        <v>268</v>
      </c>
      <c r="F53" s="38" t="s">
        <v>3</v>
      </c>
    </row>
    <row r="54" s="1" customFormat="1" ht="13" customHeight="1" spans="1:6">
      <c r="A54" s="36" t="s">
        <v>3</v>
      </c>
      <c r="B54" s="37" t="s">
        <v>3</v>
      </c>
      <c r="C54" s="37" t="s">
        <v>3</v>
      </c>
      <c r="D54" s="34" t="s">
        <v>296</v>
      </c>
      <c r="E54" s="34" t="s">
        <v>297</v>
      </c>
      <c r="F54" s="38" t="s">
        <v>3</v>
      </c>
    </row>
    <row r="55" s="1" customFormat="1" ht="13" customHeight="1" spans="1:6">
      <c r="A55" s="36" t="s">
        <v>3</v>
      </c>
      <c r="B55" s="37" t="s">
        <v>3</v>
      </c>
      <c r="C55" s="37" t="s">
        <v>3</v>
      </c>
      <c r="D55" s="37" t="s">
        <v>298</v>
      </c>
      <c r="E55" s="37" t="s">
        <v>299</v>
      </c>
      <c r="F55" s="38" t="s">
        <v>3</v>
      </c>
    </row>
    <row r="57" s="1" customFormat="1" spans="3:3">
      <c r="C57" s="17"/>
    </row>
  </sheetData>
  <mergeCells count="3">
    <mergeCell ref="A1:F1"/>
    <mergeCell ref="A4:C4"/>
    <mergeCell ref="D4:F4"/>
  </mergeCells>
  <pageMargins left="0.75" right="0.75" top="0.668055555555556" bottom="0.590277777777778" header="0.511805555555556"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9"/>
  <sheetViews>
    <sheetView workbookViewId="0">
      <selection activeCell="H23" sqref="H23"/>
    </sheetView>
  </sheetViews>
  <sheetFormatPr defaultColWidth="8" defaultRowHeight="12.75"/>
  <cols>
    <col min="1" max="3" width="2.75" style="1" customWidth="1"/>
    <col min="4" max="4" width="32.75" style="1" customWidth="1"/>
    <col min="5" max="10" width="15" style="1" customWidth="1"/>
    <col min="11" max="11" width="8.54166666666667" style="1"/>
    <col min="12" max="16384" width="8" style="1"/>
  </cols>
  <sheetData>
    <row r="1" s="1" customFormat="1" ht="27" spans="6:6">
      <c r="F1" s="2" t="s">
        <v>300</v>
      </c>
    </row>
    <row r="2" s="1" customFormat="1" spans="10:10">
      <c r="J2" s="28" t="s">
        <v>301</v>
      </c>
    </row>
    <row r="3" s="1" customFormat="1" ht="13.5" spans="1:10">
      <c r="A3" s="4" t="s">
        <v>143</v>
      </c>
      <c r="J3" s="28" t="s">
        <v>4</v>
      </c>
    </row>
    <row r="4" s="1" customFormat="1" ht="15.4" customHeight="1" spans="1:10">
      <c r="A4" s="18" t="s">
        <v>103</v>
      </c>
      <c r="B4" s="19"/>
      <c r="C4" s="19"/>
      <c r="D4" s="20" t="s">
        <v>104</v>
      </c>
      <c r="E4" s="20" t="s">
        <v>302</v>
      </c>
      <c r="F4" s="20" t="s">
        <v>303</v>
      </c>
      <c r="G4" s="20" t="s">
        <v>304</v>
      </c>
      <c r="H4" s="20"/>
      <c r="I4" s="20"/>
      <c r="J4" s="20" t="s">
        <v>305</v>
      </c>
    </row>
    <row r="5" s="1" customFormat="1" ht="15.4" customHeight="1" spans="1:10">
      <c r="A5" s="21"/>
      <c r="B5" s="22" t="s">
        <v>3</v>
      </c>
      <c r="C5" s="22" t="s">
        <v>3</v>
      </c>
      <c r="D5" s="23" t="s">
        <v>3</v>
      </c>
      <c r="E5" s="23" t="s">
        <v>3</v>
      </c>
      <c r="F5" s="23" t="s">
        <v>3</v>
      </c>
      <c r="G5" s="23" t="s">
        <v>306</v>
      </c>
      <c r="H5" s="23" t="s">
        <v>115</v>
      </c>
      <c r="I5" s="23" t="s">
        <v>116</v>
      </c>
      <c r="J5" s="23" t="s">
        <v>3</v>
      </c>
    </row>
    <row r="6" s="1" customFormat="1" ht="15.4" customHeight="1" spans="1:10">
      <c r="A6" s="21" t="s">
        <v>137</v>
      </c>
      <c r="B6" s="22" t="s">
        <v>138</v>
      </c>
      <c r="C6" s="22" t="s">
        <v>139</v>
      </c>
      <c r="D6" s="23" t="s">
        <v>100</v>
      </c>
      <c r="E6" s="23" t="s">
        <v>88</v>
      </c>
      <c r="F6" s="23" t="s">
        <v>89</v>
      </c>
      <c r="G6" s="23" t="s">
        <v>90</v>
      </c>
      <c r="H6" s="23" t="s">
        <v>91</v>
      </c>
      <c r="I6" s="23" t="s">
        <v>92</v>
      </c>
      <c r="J6" s="23" t="s">
        <v>93</v>
      </c>
    </row>
    <row r="7" s="1" customFormat="1" ht="15.4" customHeight="1" spans="1:10">
      <c r="A7" s="21"/>
      <c r="B7" s="22" t="s">
        <v>3</v>
      </c>
      <c r="C7" s="22" t="s">
        <v>3</v>
      </c>
      <c r="D7" s="23" t="s">
        <v>3</v>
      </c>
      <c r="E7" s="10">
        <v>0</v>
      </c>
      <c r="F7" s="10">
        <v>0</v>
      </c>
      <c r="G7" s="10">
        <v>0</v>
      </c>
      <c r="H7" s="10">
        <v>0</v>
      </c>
      <c r="I7" s="10">
        <v>0</v>
      </c>
      <c r="J7" s="10">
        <v>0</v>
      </c>
    </row>
    <row r="8" s="1" customFormat="1" ht="15.4" customHeight="1" spans="1:10">
      <c r="A8" s="24" t="s">
        <v>307</v>
      </c>
      <c r="B8" s="23"/>
      <c r="C8" s="23"/>
      <c r="D8" s="25"/>
      <c r="E8" s="26"/>
      <c r="F8" s="10"/>
      <c r="G8" s="10"/>
      <c r="H8" s="26"/>
      <c r="I8" s="10"/>
      <c r="J8" s="26"/>
    </row>
    <row r="9" s="1" customFormat="1" ht="15.4" customHeight="1" spans="1:10">
      <c r="A9" s="27"/>
      <c r="B9" s="25"/>
      <c r="C9" s="25"/>
      <c r="D9" s="25"/>
      <c r="E9" s="26"/>
      <c r="F9" s="10"/>
      <c r="G9" s="10"/>
      <c r="H9" s="26"/>
      <c r="I9" s="10"/>
      <c r="J9" s="26"/>
    </row>
    <row r="10" s="1" customFormat="1" ht="15.4" customHeight="1" spans="1:10">
      <c r="A10" s="27"/>
      <c r="B10" s="25"/>
      <c r="C10" s="25"/>
      <c r="D10" s="25"/>
      <c r="E10" s="26"/>
      <c r="F10" s="10"/>
      <c r="G10" s="10"/>
      <c r="H10" s="26"/>
      <c r="I10" s="10"/>
      <c r="J10" s="26"/>
    </row>
    <row r="11" s="1" customFormat="1" ht="15.4" customHeight="1" spans="1:10">
      <c r="A11" s="27"/>
      <c r="B11" s="25"/>
      <c r="C11" s="25"/>
      <c r="D11" s="25"/>
      <c r="E11" s="10"/>
      <c r="F11" s="10"/>
      <c r="G11" s="10"/>
      <c r="H11" s="26"/>
      <c r="I11" s="10"/>
      <c r="J11" s="10"/>
    </row>
    <row r="12" s="1" customFormat="1" ht="15.4" customHeight="1" spans="1:10">
      <c r="A12" s="27"/>
      <c r="B12" s="25"/>
      <c r="C12" s="25"/>
      <c r="D12" s="25"/>
      <c r="E12" s="10"/>
      <c r="F12" s="10"/>
      <c r="G12" s="10"/>
      <c r="H12" s="26"/>
      <c r="I12" s="10"/>
      <c r="J12" s="10"/>
    </row>
    <row r="13" s="1" customFormat="1" ht="15.4" customHeight="1" spans="1:10">
      <c r="A13" s="27"/>
      <c r="B13" s="25"/>
      <c r="C13" s="25"/>
      <c r="D13" s="25"/>
      <c r="E13" s="10"/>
      <c r="F13" s="10"/>
      <c r="G13" s="10"/>
      <c r="H13" s="26"/>
      <c r="I13" s="10"/>
      <c r="J13" s="10"/>
    </row>
    <row r="14" s="1" customFormat="1" ht="15.4" customHeight="1" spans="1:10">
      <c r="A14" s="27"/>
      <c r="B14" s="25"/>
      <c r="C14" s="25"/>
      <c r="D14" s="25"/>
      <c r="E14" s="26"/>
      <c r="F14" s="26"/>
      <c r="G14" s="26"/>
      <c r="H14" s="26"/>
      <c r="I14" s="26"/>
      <c r="J14" s="26"/>
    </row>
    <row r="15" s="1" customFormat="1" ht="15.4" customHeight="1" spans="1:10">
      <c r="A15" s="27" t="s">
        <v>3</v>
      </c>
      <c r="B15" s="25"/>
      <c r="C15" s="25" t="s">
        <v>3</v>
      </c>
      <c r="D15" s="25" t="s">
        <v>3</v>
      </c>
      <c r="E15" s="26" t="s">
        <v>3</v>
      </c>
      <c r="F15" s="26" t="s">
        <v>3</v>
      </c>
      <c r="G15" s="26" t="s">
        <v>3</v>
      </c>
      <c r="H15" s="26" t="s">
        <v>3</v>
      </c>
      <c r="I15" s="26" t="s">
        <v>3</v>
      </c>
      <c r="J15" s="26" t="s">
        <v>3</v>
      </c>
    </row>
    <row r="16" s="1" customFormat="1" ht="15.4" customHeight="1" spans="1:10">
      <c r="A16" s="27" t="s">
        <v>3</v>
      </c>
      <c r="B16" s="25"/>
      <c r="C16" s="25" t="s">
        <v>3</v>
      </c>
      <c r="D16" s="25" t="s">
        <v>3</v>
      </c>
      <c r="E16" s="26" t="s">
        <v>3</v>
      </c>
      <c r="F16" s="26" t="s">
        <v>3</v>
      </c>
      <c r="G16" s="26" t="s">
        <v>3</v>
      </c>
      <c r="H16" s="26" t="s">
        <v>3</v>
      </c>
      <c r="I16" s="26" t="s">
        <v>3</v>
      </c>
      <c r="J16" s="26" t="s">
        <v>3</v>
      </c>
    </row>
    <row r="17" s="1" customFormat="1" ht="15.4" customHeight="1" spans="1:10">
      <c r="A17" s="27" t="s">
        <v>3</v>
      </c>
      <c r="B17" s="25"/>
      <c r="C17" s="25" t="s">
        <v>3</v>
      </c>
      <c r="D17" s="25" t="s">
        <v>3</v>
      </c>
      <c r="E17" s="26" t="s">
        <v>3</v>
      </c>
      <c r="F17" s="26" t="s">
        <v>3</v>
      </c>
      <c r="G17" s="26" t="s">
        <v>3</v>
      </c>
      <c r="H17" s="26" t="s">
        <v>3</v>
      </c>
      <c r="I17" s="26" t="s">
        <v>3</v>
      </c>
      <c r="J17" s="26" t="s">
        <v>3</v>
      </c>
    </row>
    <row r="19" s="1" customFormat="1" spans="6:6">
      <c r="F19" s="17"/>
    </row>
  </sheetData>
  <mergeCells count="20">
    <mergeCell ref="G4:I4"/>
    <mergeCell ref="A8:C8"/>
    <mergeCell ref="A9:C9"/>
    <mergeCell ref="A10:C10"/>
    <mergeCell ref="A11:C11"/>
    <mergeCell ref="A12:C12"/>
    <mergeCell ref="A13:C13"/>
    <mergeCell ref="A14:C14"/>
    <mergeCell ref="A15:C15"/>
    <mergeCell ref="A16:C16"/>
    <mergeCell ref="A17:C17"/>
    <mergeCell ref="A6:A7"/>
    <mergeCell ref="B6:B7"/>
    <mergeCell ref="C6:C7"/>
    <mergeCell ref="D4:D5"/>
    <mergeCell ref="D6:D7"/>
    <mergeCell ref="E4:E5"/>
    <mergeCell ref="F4:F5"/>
    <mergeCell ref="J4:J5"/>
    <mergeCell ref="A4:C5"/>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2016年度部门收支决算总表1</vt:lpstr>
      <vt:lpstr>2016年度部门收入决算总表（分单位）2-1</vt:lpstr>
      <vt:lpstr>2016年度部门收入决算总表（分科目）2-2</vt:lpstr>
      <vt:lpstr>2016年度部门支出决算总表（分单位）3-1</vt:lpstr>
      <vt:lpstr>2016年度部门支出决算总表（分科目）3-2</vt:lpstr>
      <vt:lpstr>2016年度部门财政拨款收支决算表4</vt:lpstr>
      <vt:lpstr>一般公共预算支出决算表5</vt:lpstr>
      <vt:lpstr>一般公共预算基本支出决算表6</vt:lpstr>
      <vt:lpstr>政府基金收入支出决算表7</vt:lpstr>
      <vt:lpstr>三公经费决算表8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2017-09-19T01:26:00Z</dcterms:created>
  <dcterms:modified xsi:type="dcterms:W3CDTF">2017-09-19T01:53:44Z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2052-10.6.0.5368</vt:lpwstr>
  </property>
</Properties>
</file>